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2765"/>
  </bookViews>
  <sheets>
    <sheet name="Detailed Budget" sheetId="6" r:id="rId1"/>
    <sheet name="Simple Budget" sheetId="5" r:id="rId2"/>
    <sheet name="Sheet3" sheetId="3" r:id="rId3"/>
  </sheets>
  <definedNames>
    <definedName name="_xlnm.Print_Area" localSheetId="0">'Detailed Budget'!$A$1:$H$149</definedName>
    <definedName name="_xlnm.Print_Area" localSheetId="1">'Simple Budget'!$A$1:$H$46</definedName>
    <definedName name="_xlnm.Print_Titles" localSheetId="1">'Simple Budget'!$24:$24</definedName>
  </definedNames>
  <calcPr calcId="145621"/>
</workbook>
</file>

<file path=xl/calcChain.xml><?xml version="1.0" encoding="utf-8"?>
<calcChain xmlns="http://schemas.openxmlformats.org/spreadsheetml/2006/main">
  <c r="E141" i="6" l="1"/>
  <c r="E143" i="6" s="1"/>
  <c r="D141" i="6"/>
  <c r="D143" i="6" s="1"/>
  <c r="C141" i="6"/>
  <c r="C143" i="6" s="1"/>
  <c r="F140" i="6"/>
  <c r="F139" i="6"/>
  <c r="F138" i="6"/>
  <c r="F137" i="6"/>
  <c r="F136" i="6"/>
  <c r="F135" i="6"/>
  <c r="F141" i="6" s="1"/>
  <c r="E132" i="6"/>
  <c r="D132" i="6"/>
  <c r="C132" i="6"/>
  <c r="F131" i="6"/>
  <c r="F130" i="6"/>
  <c r="F129" i="6"/>
  <c r="F128" i="6"/>
  <c r="F127" i="6"/>
  <c r="F132" i="6" s="1"/>
  <c r="E124" i="6"/>
  <c r="D124" i="6"/>
  <c r="C124" i="6"/>
  <c r="F123" i="6"/>
  <c r="F122" i="6"/>
  <c r="F121" i="6"/>
  <c r="F120" i="6"/>
  <c r="F119" i="6"/>
  <c r="F118" i="6"/>
  <c r="F124" i="6" s="1"/>
  <c r="E115" i="6"/>
  <c r="D115" i="6"/>
  <c r="C115" i="6"/>
  <c r="F114" i="6"/>
  <c r="F113" i="6"/>
  <c r="F112" i="6"/>
  <c r="F111" i="6"/>
  <c r="F110" i="6"/>
  <c r="F115" i="6" s="1"/>
  <c r="E107" i="6"/>
  <c r="D107" i="6"/>
  <c r="C107" i="6"/>
  <c r="F106" i="6"/>
  <c r="F105" i="6"/>
  <c r="F104" i="6"/>
  <c r="F103" i="6"/>
  <c r="F102" i="6"/>
  <c r="F107" i="6" s="1"/>
  <c r="F101" i="6"/>
  <c r="F100" i="6"/>
  <c r="E97" i="6"/>
  <c r="D97" i="6"/>
  <c r="C97" i="6"/>
  <c r="F96" i="6"/>
  <c r="F95" i="6"/>
  <c r="F97" i="6" s="1"/>
  <c r="F94" i="6"/>
  <c r="F93" i="6"/>
  <c r="E91" i="6"/>
  <c r="D91" i="6"/>
  <c r="C91" i="6"/>
  <c r="F90" i="6"/>
  <c r="F89" i="6"/>
  <c r="F88" i="6"/>
  <c r="F87" i="6"/>
  <c r="F86" i="6"/>
  <c r="F85" i="6"/>
  <c r="F84" i="6"/>
  <c r="F83" i="6"/>
  <c r="F82" i="6"/>
  <c r="F81" i="6"/>
  <c r="F91" i="6" s="1"/>
  <c r="E78" i="6"/>
  <c r="D78" i="6"/>
  <c r="C78" i="6"/>
  <c r="F77" i="6"/>
  <c r="F76" i="6"/>
  <c r="F75" i="6"/>
  <c r="F74" i="6"/>
  <c r="F73" i="6"/>
  <c r="F72" i="6"/>
  <c r="F71" i="6"/>
  <c r="F70" i="6"/>
  <c r="F69" i="6"/>
  <c r="F68" i="6"/>
  <c r="F67" i="6"/>
  <c r="F78" i="6" s="1"/>
  <c r="E64" i="6"/>
  <c r="D64" i="6"/>
  <c r="C64" i="6"/>
  <c r="F63" i="6"/>
  <c r="F64" i="6" s="1"/>
  <c r="F62" i="6"/>
  <c r="F61" i="6"/>
  <c r="E58" i="6"/>
  <c r="D58" i="6"/>
  <c r="C58" i="6"/>
  <c r="F57" i="6"/>
  <c r="F56" i="6"/>
  <c r="F55" i="6"/>
  <c r="F54" i="6"/>
  <c r="F53" i="6"/>
  <c r="F52" i="6"/>
  <c r="F51" i="6"/>
  <c r="F50" i="6"/>
  <c r="F49" i="6"/>
  <c r="F48" i="6"/>
  <c r="F58" i="6" s="1"/>
  <c r="F47" i="6"/>
  <c r="F46" i="6"/>
  <c r="E43" i="6"/>
  <c r="D43" i="6"/>
  <c r="C43" i="6"/>
  <c r="F42" i="6"/>
  <c r="F41" i="6"/>
  <c r="F43" i="6" s="1"/>
  <c r="F40" i="6"/>
  <c r="E33" i="6"/>
  <c r="E34" i="6" s="1"/>
  <c r="E147" i="6" s="1"/>
  <c r="D33" i="6"/>
  <c r="D34" i="6" s="1"/>
  <c r="D147" i="6" s="1"/>
  <c r="C33" i="6"/>
  <c r="C34" i="6" s="1"/>
  <c r="C147" i="6" s="1"/>
  <c r="F32" i="6"/>
  <c r="F31" i="6"/>
  <c r="F30" i="6"/>
  <c r="F29" i="6"/>
  <c r="F33" i="6" s="1"/>
  <c r="F28" i="6"/>
  <c r="E26" i="6"/>
  <c r="D26" i="6"/>
  <c r="C26" i="6"/>
  <c r="F25" i="6"/>
  <c r="F24" i="6"/>
  <c r="F26" i="6" s="1"/>
  <c r="E21" i="6"/>
  <c r="D21" i="6"/>
  <c r="C21" i="6"/>
  <c r="F20" i="6"/>
  <c r="F19" i="6"/>
  <c r="F18" i="6"/>
  <c r="F17" i="6"/>
  <c r="F21" i="6" s="1"/>
  <c r="E9" i="6"/>
  <c r="D144" i="6" l="1"/>
  <c r="D146" i="6" s="1"/>
  <c r="D149" i="6" s="1"/>
  <c r="F143" i="6"/>
  <c r="E144" i="6"/>
  <c r="E146" i="6" s="1"/>
  <c r="E149" i="6" s="1"/>
  <c r="F34" i="6"/>
  <c r="F147" i="6" s="1"/>
  <c r="C144" i="6"/>
  <c r="C146" i="6" s="1"/>
  <c r="C149" i="6" s="1"/>
  <c r="F146" i="6" l="1"/>
  <c r="F149" i="6" s="1"/>
  <c r="F144" i="6"/>
  <c r="F20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D21" i="5"/>
  <c r="E21" i="5"/>
  <c r="C21" i="5"/>
  <c r="E42" i="5"/>
  <c r="E44" i="5" s="1"/>
  <c r="D42" i="5"/>
  <c r="D44" i="5" s="1"/>
  <c r="C42" i="5"/>
  <c r="F27" i="5"/>
  <c r="F19" i="5"/>
  <c r="F18" i="5"/>
  <c r="F17" i="5"/>
  <c r="E9" i="5"/>
  <c r="C46" i="5" l="1"/>
  <c r="F21" i="5"/>
  <c r="E46" i="5"/>
  <c r="D46" i="5"/>
  <c r="C44" i="5"/>
  <c r="F42" i="5"/>
  <c r="F44" i="5" s="1"/>
  <c r="F46" i="5" l="1"/>
</calcChain>
</file>

<file path=xl/sharedStrings.xml><?xml version="1.0" encoding="utf-8"?>
<sst xmlns="http://schemas.openxmlformats.org/spreadsheetml/2006/main" count="210" uniqueCount="140">
  <si>
    <t>Event:</t>
  </si>
  <si>
    <t>Dates:</t>
  </si>
  <si>
    <t>Venue:</t>
  </si>
  <si>
    <t>Times:</t>
  </si>
  <si>
    <t>Modified by:</t>
  </si>
  <si>
    <t>Created by:</t>
  </si>
  <si>
    <t>Saved:</t>
  </si>
  <si>
    <t>enter the file path where this document is saved</t>
  </si>
  <si>
    <t>EVENT NAME</t>
  </si>
  <si>
    <t>VENUE /LOCATION</t>
  </si>
  <si>
    <t>xx/xx/xx - xx/xx/xx</t>
  </si>
  <si>
    <t xml:space="preserve">00:01 - 24:00 </t>
  </si>
  <si>
    <t>NAME</t>
  </si>
  <si>
    <t>xx/xx/xx</t>
  </si>
  <si>
    <t>INCOME</t>
  </si>
  <si>
    <t>Description</t>
  </si>
  <si>
    <t>Code</t>
  </si>
  <si>
    <t>Budget</t>
  </si>
  <si>
    <t xml:space="preserve">Actual </t>
  </si>
  <si>
    <t xml:space="preserve">Variance </t>
  </si>
  <si>
    <t>Notes</t>
  </si>
  <si>
    <t>Date Created:</t>
  </si>
  <si>
    <t>Date Modified</t>
  </si>
  <si>
    <t>Ticket Sales</t>
  </si>
  <si>
    <t>Vendor fees</t>
  </si>
  <si>
    <t>Merchandise</t>
  </si>
  <si>
    <t>Registration</t>
  </si>
  <si>
    <t>Sponsorship</t>
  </si>
  <si>
    <t xml:space="preserve">Advertising </t>
  </si>
  <si>
    <t>EXPENSES</t>
  </si>
  <si>
    <t>Signage</t>
  </si>
  <si>
    <t>Marketing</t>
  </si>
  <si>
    <t>TV</t>
  </si>
  <si>
    <t>Radio</t>
  </si>
  <si>
    <t>Newspaper</t>
  </si>
  <si>
    <t xml:space="preserve">Social Media </t>
  </si>
  <si>
    <t>Website</t>
  </si>
  <si>
    <t>Magazine</t>
  </si>
  <si>
    <t xml:space="preserve">Other </t>
  </si>
  <si>
    <t>Security</t>
  </si>
  <si>
    <t xml:space="preserve">Cleaning </t>
  </si>
  <si>
    <t>First Aid</t>
  </si>
  <si>
    <t>Registration Staff</t>
  </si>
  <si>
    <t xml:space="preserve">Electrical </t>
  </si>
  <si>
    <t xml:space="preserve">Plumbing </t>
  </si>
  <si>
    <t>Police</t>
  </si>
  <si>
    <t>Staff</t>
  </si>
  <si>
    <t xml:space="preserve">Travel </t>
  </si>
  <si>
    <t xml:space="preserve">Hire Equipment </t>
  </si>
  <si>
    <t>Insurance / Permits</t>
  </si>
  <si>
    <t>Printing</t>
  </si>
  <si>
    <t>Catering</t>
  </si>
  <si>
    <t xml:space="preserve">other </t>
  </si>
  <si>
    <t>Venue / Location Hire</t>
  </si>
  <si>
    <t>Contractors / Suppliers</t>
  </si>
  <si>
    <t xml:space="preserve">INCOME Total </t>
  </si>
  <si>
    <t>APRA / PPCA</t>
  </si>
  <si>
    <t>Administration</t>
  </si>
  <si>
    <t>Contingency 10%</t>
  </si>
  <si>
    <t xml:space="preserve">EXPENDITURE Sub Total </t>
  </si>
  <si>
    <t xml:space="preserve">EXPENDITURE Grand Total </t>
  </si>
  <si>
    <t xml:space="preserve">Promotional </t>
  </si>
  <si>
    <t xml:space="preserve">INCOME Grand Total </t>
  </si>
  <si>
    <t>Admission</t>
  </si>
  <si>
    <t>Site fees</t>
  </si>
  <si>
    <t>Quote</t>
  </si>
  <si>
    <t>Supplier</t>
  </si>
  <si>
    <t>Additional Staff</t>
  </si>
  <si>
    <t>Programming/Entertainment/Attractions</t>
  </si>
  <si>
    <t>Roving Performers</t>
  </si>
  <si>
    <t>VENUE TOTAL</t>
  </si>
  <si>
    <t>HIRE TOTAL</t>
  </si>
  <si>
    <t>Venue</t>
  </si>
  <si>
    <t>SIGNAGE TOTAL</t>
  </si>
  <si>
    <t>MARKETING TOTAL</t>
  </si>
  <si>
    <t>CONTRACTOR TOTAL</t>
  </si>
  <si>
    <t>Staging</t>
  </si>
  <si>
    <t>Furniture</t>
  </si>
  <si>
    <t xml:space="preserve">Lighting </t>
  </si>
  <si>
    <t>AV</t>
  </si>
  <si>
    <t>ADMISSION TOTAL</t>
  </si>
  <si>
    <t>SITE FEE TOTAL</t>
  </si>
  <si>
    <t>PROMO TOTAL</t>
  </si>
  <si>
    <t>Power</t>
  </si>
  <si>
    <t>Cool rooms</t>
  </si>
  <si>
    <t>Marquees</t>
  </si>
  <si>
    <t xml:space="preserve">Theming </t>
  </si>
  <si>
    <t>Fencing</t>
  </si>
  <si>
    <t>Bins</t>
  </si>
  <si>
    <t>Directional signage</t>
  </si>
  <si>
    <t>Promotional signage</t>
  </si>
  <si>
    <t>Event guide</t>
  </si>
  <si>
    <t>Posters / flyers</t>
  </si>
  <si>
    <t>Resident Notification</t>
  </si>
  <si>
    <t>Postage</t>
  </si>
  <si>
    <t>Couriers/Freight</t>
  </si>
  <si>
    <t>Phones</t>
  </si>
  <si>
    <t>STAFF TOTAL</t>
  </si>
  <si>
    <t>Uniforms</t>
  </si>
  <si>
    <t>PROGRAMMING TOTAL</t>
  </si>
  <si>
    <t>Amusements</t>
  </si>
  <si>
    <t>Enterainment</t>
  </si>
  <si>
    <t>Performers</t>
  </si>
  <si>
    <t>Speakers</t>
  </si>
  <si>
    <t>Guest apperance</t>
  </si>
  <si>
    <t>Flights</t>
  </si>
  <si>
    <t>Accommodation</t>
  </si>
  <si>
    <t>Meal Allowance</t>
  </si>
  <si>
    <t>Taxi/transfers</t>
  </si>
  <si>
    <t>TRAVEL TOTAL</t>
  </si>
  <si>
    <t>PERMITS TOTAL</t>
  </si>
  <si>
    <t>Public liability</t>
  </si>
  <si>
    <t xml:space="preserve">Public indemnity </t>
  </si>
  <si>
    <t xml:space="preserve">Workers Compensation </t>
  </si>
  <si>
    <t>Liquor License</t>
  </si>
  <si>
    <t>CATERING TOTAL</t>
  </si>
  <si>
    <t>Staff meals</t>
  </si>
  <si>
    <t>VIP Catering</t>
  </si>
  <si>
    <t>Artist Catering</t>
  </si>
  <si>
    <t>ADMIN TOTAL</t>
  </si>
  <si>
    <t>Total Net Position 
(Income minus Expenses)</t>
  </si>
  <si>
    <t>Entry Fee/Donations</t>
  </si>
  <si>
    <t>Entry Fee</t>
  </si>
  <si>
    <t>Vendor Site Fees</t>
  </si>
  <si>
    <t>Other</t>
  </si>
  <si>
    <t>Income Detail</t>
  </si>
  <si>
    <t>Expense Detail</t>
  </si>
  <si>
    <t>Venue/Site Hire</t>
  </si>
  <si>
    <t>EXPENSES TOTAL</t>
  </si>
  <si>
    <t>INCOME TOTAL</t>
  </si>
  <si>
    <t>Hire Equipment</t>
  </si>
  <si>
    <t>Contractors/Suppliers</t>
  </si>
  <si>
    <t>Staffing</t>
  </si>
  <si>
    <t>Programming/Entertainment</t>
  </si>
  <si>
    <t>Travel</t>
  </si>
  <si>
    <t>Insurance/Permits</t>
  </si>
  <si>
    <t>Ticketing/Donation Collection</t>
  </si>
  <si>
    <t>Volunteer Meals</t>
  </si>
  <si>
    <t>Revised
Forecast</t>
  </si>
  <si>
    <t>Revised 
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</si>
</sst>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vertical="center"/>
    </xf>
    <xf numFmtId="44" fontId="3" fillId="0" borderId="1" xfId="1" applyNumberFormat="1" applyFont="1" applyFill="1" applyBorder="1" applyAlignment="1">
      <alignment vertical="center"/>
    </xf>
    <xf numFmtId="44" fontId="3" fillId="0" borderId="4" xfId="1" applyNumberFormat="1" applyFont="1" applyFill="1" applyBorder="1" applyAlignment="1">
      <alignment vertical="center"/>
    </xf>
    <xf numFmtId="44" fontId="3" fillId="0" borderId="1" xfId="1" applyNumberFormat="1" applyFont="1" applyBorder="1" applyAlignment="1">
      <alignment vertical="center"/>
    </xf>
    <xf numFmtId="44" fontId="3" fillId="0" borderId="4" xfId="1" applyNumberFormat="1" applyFont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44" fontId="2" fillId="4" borderId="10" xfId="1" applyNumberFormat="1" applyFont="1" applyFill="1" applyBorder="1" applyAlignment="1">
      <alignment vertical="center"/>
    </xf>
    <xf numFmtId="164" fontId="2" fillId="4" borderId="10" xfId="1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44" fontId="6" fillId="3" borderId="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44" fontId="2" fillId="5" borderId="3" xfId="1" applyNumberFormat="1" applyFont="1" applyFill="1" applyBorder="1" applyAlignment="1">
      <alignment vertical="center"/>
    </xf>
    <xf numFmtId="164" fontId="2" fillId="5" borderId="3" xfId="1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164" fontId="2" fillId="6" borderId="12" xfId="1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164" fontId="2" fillId="5" borderId="10" xfId="1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44" fontId="2" fillId="5" borderId="12" xfId="1" applyNumberFormat="1" applyFont="1" applyFill="1" applyBorder="1" applyAlignment="1">
      <alignment vertical="center"/>
    </xf>
    <xf numFmtId="164" fontId="2" fillId="5" borderId="12" xfId="1" applyNumberFormat="1" applyFont="1" applyFill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44" fontId="2" fillId="6" borderId="10" xfId="1" applyNumberFormat="1" applyFont="1" applyFill="1" applyBorder="1" applyAlignment="1">
      <alignment vertical="center"/>
    </xf>
    <xf numFmtId="164" fontId="2" fillId="6" borderId="10" xfId="1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/>
    </xf>
    <xf numFmtId="44" fontId="6" fillId="3" borderId="13" xfId="0" applyNumberFormat="1" applyFont="1" applyFill="1" applyBorder="1" applyAlignment="1">
      <alignment vertical="center"/>
    </xf>
    <xf numFmtId="164" fontId="6" fillId="3" borderId="13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2" fontId="3" fillId="0" borderId="0" xfId="0" applyNumberFormat="1" applyFont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DD6D3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50739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48950" cy="1508064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0</xdr:row>
      <xdr:rowOff>523876</xdr:rowOff>
    </xdr:from>
    <xdr:to>
      <xdr:col>7</xdr:col>
      <xdr:colOff>2343150</xdr:colOff>
      <xdr:row>0</xdr:row>
      <xdr:rowOff>962026</xdr:rowOff>
    </xdr:to>
    <xdr:sp macro="" textlink="">
      <xdr:nvSpPr>
        <xdr:cNvPr id="3" name="TextBox 2"/>
        <xdr:cNvSpPr txBox="1"/>
      </xdr:nvSpPr>
      <xdr:spPr>
        <a:xfrm>
          <a:off x="4105275" y="523876"/>
          <a:ext cx="60960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2800" baseline="0">
              <a:solidFill>
                <a:schemeClr val="bg1"/>
              </a:solidFill>
            </a:rPr>
            <a:t>EVENT BUDGET TEMPLATE</a:t>
          </a:r>
          <a:endParaRPr lang="en-AU" sz="2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804333</xdr:colOff>
      <xdr:row>0</xdr:row>
      <xdr:rowOff>497416</xdr:rowOff>
    </xdr:from>
    <xdr:to>
      <xdr:col>4</xdr:col>
      <xdr:colOff>641857</xdr:colOff>
      <xdr:row>33</xdr:row>
      <xdr:rowOff>138761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333" y="497416"/>
          <a:ext cx="4409524" cy="7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21166</xdr:colOff>
      <xdr:row>1</xdr:row>
      <xdr:rowOff>54239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78583" cy="1514739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0</xdr:row>
      <xdr:rowOff>523876</xdr:rowOff>
    </xdr:from>
    <xdr:to>
      <xdr:col>7</xdr:col>
      <xdr:colOff>2343150</xdr:colOff>
      <xdr:row>0</xdr:row>
      <xdr:rowOff>962026</xdr:rowOff>
    </xdr:to>
    <xdr:sp macro="" textlink="">
      <xdr:nvSpPr>
        <xdr:cNvPr id="6" name="TextBox 5"/>
        <xdr:cNvSpPr txBox="1"/>
      </xdr:nvSpPr>
      <xdr:spPr>
        <a:xfrm>
          <a:off x="3867150" y="523876"/>
          <a:ext cx="57912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2800">
              <a:solidFill>
                <a:schemeClr val="bg1"/>
              </a:solidFill>
            </a:rPr>
            <a:t>SIMPLE</a:t>
          </a:r>
          <a:r>
            <a:rPr lang="en-AU" sz="2800" baseline="0">
              <a:solidFill>
                <a:schemeClr val="bg1"/>
              </a:solidFill>
            </a:rPr>
            <a:t> EVENT BUDGET TEMPLATE</a:t>
          </a:r>
          <a:endParaRPr lang="en-AU" sz="2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1301750</xdr:colOff>
      <xdr:row>0</xdr:row>
      <xdr:rowOff>592667</xdr:rowOff>
    </xdr:from>
    <xdr:to>
      <xdr:col>5</xdr:col>
      <xdr:colOff>70357</xdr:colOff>
      <xdr:row>29</xdr:row>
      <xdr:rowOff>35144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1750" y="592667"/>
          <a:ext cx="4409524" cy="6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abSelected="1" view="pageLayout" zoomScale="110" zoomScaleNormal="100" zoomScalePageLayoutView="110" workbookViewId="0">
      <selection activeCell="I14" sqref="I14"/>
    </sheetView>
  </sheetViews>
  <sheetFormatPr defaultRowHeight="15.75" x14ac:dyDescent="0.25"/>
  <cols>
    <col min="1" max="1" width="27.7109375" style="1" customWidth="1"/>
    <col min="2" max="2" width="6.42578125" style="1" customWidth="1"/>
    <col min="3" max="6" width="14.85546875" style="1" customWidth="1"/>
    <col min="7" max="7" width="16.140625" style="1" customWidth="1"/>
    <col min="8" max="8" width="39" style="1" customWidth="1"/>
    <col min="9" max="16384" width="9.140625" style="1"/>
  </cols>
  <sheetData>
    <row r="1" spans="1:8" ht="114.75" customHeight="1" x14ac:dyDescent="0.25"/>
    <row r="2" spans="1:8" x14ac:dyDescent="0.25">
      <c r="A2" s="15"/>
      <c r="B2" s="15"/>
      <c r="C2" s="15"/>
      <c r="D2" s="15"/>
      <c r="E2" s="15"/>
    </row>
    <row r="3" spans="1:8" x14ac:dyDescent="0.25">
      <c r="A3" s="59" t="s">
        <v>0</v>
      </c>
      <c r="B3" s="64" t="s">
        <v>8</v>
      </c>
      <c r="C3" s="64"/>
      <c r="D3" s="64"/>
      <c r="E3" s="64"/>
    </row>
    <row r="4" spans="1:8" x14ac:dyDescent="0.25">
      <c r="A4" s="59" t="s">
        <v>2</v>
      </c>
      <c r="B4" s="64" t="s">
        <v>9</v>
      </c>
      <c r="C4" s="64"/>
      <c r="D4" s="64"/>
      <c r="E4" s="64"/>
    </row>
    <row r="5" spans="1:8" x14ac:dyDescent="0.25">
      <c r="A5" s="59" t="s">
        <v>1</v>
      </c>
      <c r="B5" s="64" t="s">
        <v>10</v>
      </c>
      <c r="C5" s="64"/>
      <c r="D5" s="64"/>
      <c r="E5" s="64"/>
    </row>
    <row r="6" spans="1:8" x14ac:dyDescent="0.25">
      <c r="A6" s="59" t="s">
        <v>3</v>
      </c>
      <c r="B6" s="64" t="s">
        <v>11</v>
      </c>
      <c r="C6" s="64"/>
      <c r="D6" s="64"/>
      <c r="E6" s="64"/>
    </row>
    <row r="7" spans="1:8" x14ac:dyDescent="0.25">
      <c r="A7" s="60"/>
      <c r="B7" s="15"/>
      <c r="C7" s="15"/>
      <c r="D7" s="15"/>
      <c r="E7" s="15"/>
    </row>
    <row r="8" spans="1:8" x14ac:dyDescent="0.25">
      <c r="A8" s="59" t="s">
        <v>5</v>
      </c>
      <c r="B8" s="64" t="s">
        <v>12</v>
      </c>
      <c r="C8" s="64"/>
      <c r="D8" s="16" t="s">
        <v>21</v>
      </c>
      <c r="E8" s="64" t="s">
        <v>13</v>
      </c>
      <c r="F8" s="64"/>
    </row>
    <row r="9" spans="1:8" x14ac:dyDescent="0.25">
      <c r="A9" s="59" t="s">
        <v>4</v>
      </c>
      <c r="B9" s="64" t="s">
        <v>12</v>
      </c>
      <c r="C9" s="64"/>
      <c r="D9" s="16" t="s">
        <v>22</v>
      </c>
      <c r="E9" s="65">
        <f ca="1">NOW()</f>
        <v>42946.456858333331</v>
      </c>
      <c r="F9" s="64"/>
    </row>
    <row r="10" spans="1:8" x14ac:dyDescent="0.25">
      <c r="A10" s="61"/>
    </row>
    <row r="11" spans="1:8" x14ac:dyDescent="0.25">
      <c r="A11" s="62" t="s">
        <v>6</v>
      </c>
      <c r="B11" s="1" t="s">
        <v>7</v>
      </c>
    </row>
    <row r="13" spans="1:8" ht="19.5" thickBot="1" x14ac:dyDescent="0.3">
      <c r="A13" s="66" t="s">
        <v>14</v>
      </c>
      <c r="B13" s="67"/>
      <c r="C13" s="67"/>
      <c r="D13" s="67"/>
      <c r="E13" s="67"/>
      <c r="F13" s="67"/>
      <c r="G13" s="67"/>
      <c r="H13" s="68"/>
    </row>
    <row r="14" spans="1:8" s="2" customFormat="1" ht="30" customHeight="1" x14ac:dyDescent="0.25">
      <c r="A14" s="3" t="s">
        <v>15</v>
      </c>
      <c r="B14" s="3" t="s">
        <v>16</v>
      </c>
      <c r="C14" s="3" t="s">
        <v>17</v>
      </c>
      <c r="D14" s="20" t="s">
        <v>138</v>
      </c>
      <c r="E14" s="3" t="s">
        <v>18</v>
      </c>
      <c r="F14" s="20" t="s">
        <v>19</v>
      </c>
      <c r="G14" s="3" t="s">
        <v>66</v>
      </c>
      <c r="H14" s="3" t="s">
        <v>20</v>
      </c>
    </row>
    <row r="15" spans="1:8" ht="7.5" customHeight="1" x14ac:dyDescent="0.25"/>
    <row r="16" spans="1:8" x14ac:dyDescent="0.25">
      <c r="A16" s="63" t="s">
        <v>63</v>
      </c>
      <c r="B16" s="63"/>
      <c r="C16" s="63"/>
      <c r="D16" s="63"/>
      <c r="E16" s="63"/>
      <c r="F16" s="63"/>
      <c r="G16" s="63"/>
      <c r="H16" s="63"/>
    </row>
    <row r="17" spans="1:8" x14ac:dyDescent="0.25">
      <c r="A17" s="10" t="s">
        <v>23</v>
      </c>
      <c r="B17" s="19"/>
      <c r="C17" s="22"/>
      <c r="D17" s="22"/>
      <c r="E17" s="22">
        <v>0</v>
      </c>
      <c r="F17" s="22">
        <f>E17-C17</f>
        <v>0</v>
      </c>
      <c r="G17" s="11"/>
      <c r="H17" s="19"/>
    </row>
    <row r="18" spans="1:8" x14ac:dyDescent="0.25">
      <c r="A18" s="10" t="s">
        <v>121</v>
      </c>
      <c r="B18" s="9"/>
      <c r="C18" s="22"/>
      <c r="D18" s="22"/>
      <c r="E18" s="22">
        <v>0</v>
      </c>
      <c r="F18" s="22">
        <f>E18-C18</f>
        <v>0</v>
      </c>
      <c r="G18" s="12"/>
      <c r="H18" s="9"/>
    </row>
    <row r="19" spans="1:8" x14ac:dyDescent="0.25">
      <c r="A19" s="10" t="s">
        <v>26</v>
      </c>
      <c r="B19" s="9"/>
      <c r="C19" s="22"/>
      <c r="D19" s="22"/>
      <c r="E19" s="22">
        <v>0</v>
      </c>
      <c r="F19" s="22">
        <f t="shared" ref="F19:F20" si="0">E19-C19</f>
        <v>0</v>
      </c>
      <c r="G19" s="12"/>
      <c r="H19" s="9"/>
    </row>
    <row r="20" spans="1:8" ht="16.5" thickBot="1" x14ac:dyDescent="0.3">
      <c r="A20" s="13" t="s">
        <v>38</v>
      </c>
      <c r="B20" s="13"/>
      <c r="C20" s="23"/>
      <c r="D20" s="23"/>
      <c r="E20" s="23">
        <v>0</v>
      </c>
      <c r="F20" s="23">
        <f t="shared" si="0"/>
        <v>0</v>
      </c>
      <c r="G20" s="14"/>
      <c r="H20" s="14"/>
    </row>
    <row r="21" spans="1:8" ht="16.5" thickBot="1" x14ac:dyDescent="0.3">
      <c r="A21" s="26" t="s">
        <v>80</v>
      </c>
      <c r="B21" s="26"/>
      <c r="C21" s="27">
        <f>SUM(C17:C20)</f>
        <v>0</v>
      </c>
      <c r="D21" s="27">
        <f t="shared" ref="D21:F21" si="1">SUM(D17:D20)</f>
        <v>0</v>
      </c>
      <c r="E21" s="27">
        <f t="shared" si="1"/>
        <v>0</v>
      </c>
      <c r="F21" s="27">
        <f t="shared" si="1"/>
        <v>0</v>
      </c>
      <c r="G21" s="28"/>
      <c r="H21" s="26"/>
    </row>
    <row r="22" spans="1:8" ht="7.5" customHeight="1" x14ac:dyDescent="0.25"/>
    <row r="23" spans="1:8" x14ac:dyDescent="0.25">
      <c r="A23" s="63" t="s">
        <v>64</v>
      </c>
      <c r="B23" s="63"/>
      <c r="C23" s="63"/>
      <c r="D23" s="63"/>
      <c r="E23" s="63"/>
      <c r="F23" s="63"/>
      <c r="G23" s="63"/>
      <c r="H23" s="63"/>
    </row>
    <row r="24" spans="1:8" x14ac:dyDescent="0.25">
      <c r="A24" s="10" t="s">
        <v>24</v>
      </c>
      <c r="B24" s="10"/>
      <c r="C24" s="22"/>
      <c r="D24" s="22"/>
      <c r="E24" s="22">
        <v>0</v>
      </c>
      <c r="F24" s="22">
        <f>E24-C24</f>
        <v>0</v>
      </c>
      <c r="G24" s="11"/>
      <c r="H24" s="10"/>
    </row>
    <row r="25" spans="1:8" ht="16.5" thickBot="1" x14ac:dyDescent="0.3">
      <c r="A25" s="13" t="s">
        <v>38</v>
      </c>
      <c r="B25" s="13"/>
      <c r="C25" s="23"/>
      <c r="D25" s="23"/>
      <c r="E25" s="23">
        <v>0</v>
      </c>
      <c r="F25" s="23">
        <f t="shared" ref="F25" si="2">E25-C25</f>
        <v>0</v>
      </c>
      <c r="G25" s="14"/>
      <c r="H25" s="13"/>
    </row>
    <row r="26" spans="1:8" ht="16.5" thickBot="1" x14ac:dyDescent="0.3">
      <c r="A26" s="26" t="s">
        <v>81</v>
      </c>
      <c r="B26" s="26"/>
      <c r="C26" s="27">
        <f>SUM(C24:C25)</f>
        <v>0</v>
      </c>
      <c r="D26" s="27">
        <f t="shared" ref="D26:F26" si="3">SUM(D24:D25)</f>
        <v>0</v>
      </c>
      <c r="E26" s="27">
        <f t="shared" si="3"/>
        <v>0</v>
      </c>
      <c r="F26" s="27">
        <f t="shared" si="3"/>
        <v>0</v>
      </c>
      <c r="G26" s="28"/>
      <c r="H26" s="26"/>
    </row>
    <row r="27" spans="1:8" ht="7.5" customHeight="1" x14ac:dyDescent="0.25"/>
    <row r="28" spans="1:8" x14ac:dyDescent="0.25">
      <c r="A28" s="63" t="s">
        <v>61</v>
      </c>
      <c r="B28" s="63"/>
      <c r="C28" s="63">
        <v>1000</v>
      </c>
      <c r="D28" s="63">
        <v>1000</v>
      </c>
      <c r="E28" s="63">
        <v>0</v>
      </c>
      <c r="F28" s="63">
        <f t="shared" ref="F28:F32" si="4">E28-C28</f>
        <v>-1000</v>
      </c>
      <c r="G28" s="63"/>
      <c r="H28" s="63"/>
    </row>
    <row r="29" spans="1:8" x14ac:dyDescent="0.25">
      <c r="A29" s="10" t="s">
        <v>25</v>
      </c>
      <c r="B29" s="10"/>
      <c r="C29" s="22"/>
      <c r="D29" s="22"/>
      <c r="E29" s="22">
        <v>0</v>
      </c>
      <c r="F29" s="22">
        <f t="shared" si="4"/>
        <v>0</v>
      </c>
      <c r="G29" s="11"/>
      <c r="H29" s="10"/>
    </row>
    <row r="30" spans="1:8" x14ac:dyDescent="0.25">
      <c r="A30" s="10" t="s">
        <v>27</v>
      </c>
      <c r="B30" s="10"/>
      <c r="C30" s="22"/>
      <c r="D30" s="22"/>
      <c r="E30" s="22">
        <v>0</v>
      </c>
      <c r="F30" s="22">
        <f t="shared" si="4"/>
        <v>0</v>
      </c>
      <c r="G30" s="11"/>
      <c r="H30" s="10"/>
    </row>
    <row r="31" spans="1:8" x14ac:dyDescent="0.25">
      <c r="A31" s="10" t="s">
        <v>28</v>
      </c>
      <c r="B31" s="10"/>
      <c r="C31" s="22"/>
      <c r="D31" s="22"/>
      <c r="E31" s="22">
        <v>0</v>
      </c>
      <c r="F31" s="22">
        <f t="shared" si="4"/>
        <v>0</v>
      </c>
      <c r="G31" s="11"/>
      <c r="H31" s="10"/>
    </row>
    <row r="32" spans="1:8" ht="16.5" thickBot="1" x14ac:dyDescent="0.3">
      <c r="A32" s="13" t="s">
        <v>38</v>
      </c>
      <c r="B32" s="13"/>
      <c r="C32" s="23"/>
      <c r="D32" s="23"/>
      <c r="E32" s="23">
        <v>0</v>
      </c>
      <c r="F32" s="23">
        <f t="shared" si="4"/>
        <v>0</v>
      </c>
      <c r="G32" s="14"/>
      <c r="H32" s="14"/>
    </row>
    <row r="33" spans="1:8" ht="16.5" thickBot="1" x14ac:dyDescent="0.3">
      <c r="A33" s="26" t="s">
        <v>82</v>
      </c>
      <c r="B33" s="26"/>
      <c r="C33" s="27">
        <f>SUM(C29:C32)</f>
        <v>0</v>
      </c>
      <c r="D33" s="27">
        <f>SUM(D29:D32)</f>
        <v>0</v>
      </c>
      <c r="E33" s="27">
        <f t="shared" ref="E33" si="5">SUM(E28:E32)</f>
        <v>0</v>
      </c>
      <c r="F33" s="27">
        <f>SUM(F29:F32)</f>
        <v>0</v>
      </c>
      <c r="G33" s="28"/>
      <c r="H33" s="26"/>
    </row>
    <row r="34" spans="1:8" x14ac:dyDescent="0.25">
      <c r="A34" s="38" t="s">
        <v>62</v>
      </c>
      <c r="B34" s="38"/>
      <c r="C34" s="39">
        <f>C33+C26+C21</f>
        <v>0</v>
      </c>
      <c r="D34" s="39">
        <f>D33+D26+D21</f>
        <v>0</v>
      </c>
      <c r="E34" s="39">
        <f>E33+E26+E21</f>
        <v>0</v>
      </c>
      <c r="F34" s="39">
        <f>F33+F26+F21</f>
        <v>0</v>
      </c>
      <c r="G34" s="40"/>
      <c r="H34" s="38"/>
    </row>
    <row r="35" spans="1:8" ht="7.5" customHeight="1" x14ac:dyDescent="0.25">
      <c r="A35" s="4"/>
      <c r="B35" s="4"/>
      <c r="C35" s="4"/>
      <c r="D35" s="4"/>
      <c r="E35" s="4"/>
      <c r="F35" s="4"/>
      <c r="G35" s="4"/>
      <c r="H35" s="4"/>
    </row>
    <row r="36" spans="1:8" ht="19.5" thickBot="1" x14ac:dyDescent="0.3">
      <c r="A36" s="69" t="s">
        <v>29</v>
      </c>
      <c r="B36" s="69"/>
      <c r="C36" s="69"/>
      <c r="D36" s="69"/>
      <c r="E36" s="69"/>
      <c r="F36" s="69"/>
      <c r="G36" s="69"/>
      <c r="H36" s="69"/>
    </row>
    <row r="37" spans="1:8" s="2" customFormat="1" ht="29.25" customHeight="1" x14ac:dyDescent="0.25">
      <c r="A37" s="3" t="s">
        <v>15</v>
      </c>
      <c r="B37" s="3" t="s">
        <v>16</v>
      </c>
      <c r="C37" s="3" t="s">
        <v>17</v>
      </c>
      <c r="D37" s="20" t="s">
        <v>139</v>
      </c>
      <c r="E37" s="3" t="s">
        <v>18</v>
      </c>
      <c r="F37" s="20" t="s">
        <v>19</v>
      </c>
      <c r="G37" s="3" t="s">
        <v>66</v>
      </c>
      <c r="H37" s="3" t="s">
        <v>20</v>
      </c>
    </row>
    <row r="38" spans="1:8" ht="7.5" customHeight="1" x14ac:dyDescent="0.25"/>
    <row r="39" spans="1:8" x14ac:dyDescent="0.25">
      <c r="A39" s="63" t="s">
        <v>53</v>
      </c>
      <c r="B39" s="63"/>
      <c r="C39" s="63"/>
      <c r="D39" s="63"/>
      <c r="E39" s="63"/>
      <c r="F39" s="63"/>
      <c r="G39" s="63"/>
      <c r="H39" s="63"/>
    </row>
    <row r="40" spans="1:8" x14ac:dyDescent="0.25">
      <c r="A40" s="4" t="s">
        <v>72</v>
      </c>
      <c r="B40" s="4"/>
      <c r="C40" s="24"/>
      <c r="D40" s="24"/>
      <c r="E40" s="24">
        <v>0</v>
      </c>
      <c r="F40" s="24">
        <f t="shared" ref="F40:F42" si="6">E40-C40</f>
        <v>0</v>
      </c>
      <c r="G40" s="5"/>
      <c r="H40" s="4"/>
    </row>
    <row r="41" spans="1:8" x14ac:dyDescent="0.25">
      <c r="A41" s="4" t="s">
        <v>64</v>
      </c>
      <c r="B41" s="4"/>
      <c r="C41" s="24"/>
      <c r="D41" s="24"/>
      <c r="E41" s="24">
        <v>0</v>
      </c>
      <c r="F41" s="24">
        <f t="shared" si="6"/>
        <v>0</v>
      </c>
      <c r="G41" s="5"/>
      <c r="H41" s="4"/>
    </row>
    <row r="42" spans="1:8" ht="16.5" thickBot="1" x14ac:dyDescent="0.3">
      <c r="A42" s="6" t="s">
        <v>38</v>
      </c>
      <c r="B42" s="6"/>
      <c r="C42" s="25"/>
      <c r="D42" s="25"/>
      <c r="E42" s="25">
        <v>0</v>
      </c>
      <c r="F42" s="25">
        <f t="shared" si="6"/>
        <v>0</v>
      </c>
      <c r="G42" s="7"/>
      <c r="H42" s="7"/>
    </row>
    <row r="43" spans="1:8" ht="16.5" thickBot="1" x14ac:dyDescent="0.3">
      <c r="A43" s="26" t="s">
        <v>70</v>
      </c>
      <c r="B43" s="26"/>
      <c r="C43" s="27">
        <f>SUM(C39:C42)</f>
        <v>0</v>
      </c>
      <c r="D43" s="27">
        <f>SUM(D39:D42)</f>
        <v>0</v>
      </c>
      <c r="E43" s="27">
        <f>SUM(E39:E42)</f>
        <v>0</v>
      </c>
      <c r="F43" s="27">
        <f>SUM(F39:F42)</f>
        <v>0</v>
      </c>
      <c r="G43" s="28"/>
      <c r="H43" s="26"/>
    </row>
    <row r="44" spans="1:8" ht="7.5" customHeight="1" x14ac:dyDescent="0.25"/>
    <row r="45" spans="1:8" x14ac:dyDescent="0.25">
      <c r="A45" s="63" t="s">
        <v>48</v>
      </c>
      <c r="B45" s="63"/>
      <c r="C45" s="63"/>
      <c r="D45" s="63"/>
      <c r="E45" s="63"/>
      <c r="F45" s="63"/>
      <c r="G45" s="63"/>
      <c r="H45" s="63"/>
    </row>
    <row r="46" spans="1:8" x14ac:dyDescent="0.25">
      <c r="A46" s="4" t="s">
        <v>76</v>
      </c>
      <c r="B46" s="4"/>
      <c r="C46" s="24"/>
      <c r="D46" s="24"/>
      <c r="E46" s="24">
        <v>0</v>
      </c>
      <c r="F46" s="24">
        <f t="shared" ref="F46:F57" si="7">E46-C46</f>
        <v>0</v>
      </c>
      <c r="G46" s="5"/>
      <c r="H46" s="4"/>
    </row>
    <row r="47" spans="1:8" x14ac:dyDescent="0.25">
      <c r="A47" s="4" t="s">
        <v>79</v>
      </c>
      <c r="B47" s="4"/>
      <c r="C47" s="24"/>
      <c r="D47" s="24"/>
      <c r="E47" s="24"/>
      <c r="F47" s="24">
        <f>C47-E47</f>
        <v>0</v>
      </c>
      <c r="G47" s="5"/>
      <c r="H47" s="4"/>
    </row>
    <row r="48" spans="1:8" x14ac:dyDescent="0.25">
      <c r="A48" s="4" t="s">
        <v>77</v>
      </c>
      <c r="B48" s="4"/>
      <c r="C48" s="24"/>
      <c r="D48" s="24"/>
      <c r="E48" s="24">
        <v>0</v>
      </c>
      <c r="F48" s="24">
        <f t="shared" si="7"/>
        <v>0</v>
      </c>
      <c r="G48" s="5"/>
      <c r="H48" s="4"/>
    </row>
    <row r="49" spans="1:8" x14ac:dyDescent="0.25">
      <c r="A49" s="4" t="s">
        <v>78</v>
      </c>
      <c r="B49" s="4"/>
      <c r="C49" s="24"/>
      <c r="D49" s="24"/>
      <c r="E49" s="24">
        <v>0</v>
      </c>
      <c r="F49" s="24">
        <f t="shared" si="7"/>
        <v>0</v>
      </c>
      <c r="G49" s="5"/>
      <c r="H49" s="4"/>
    </row>
    <row r="50" spans="1:8" x14ac:dyDescent="0.25">
      <c r="A50" s="4" t="s">
        <v>83</v>
      </c>
      <c r="B50" s="4"/>
      <c r="C50" s="24"/>
      <c r="D50" s="24"/>
      <c r="E50" s="24">
        <v>0</v>
      </c>
      <c r="F50" s="24">
        <f t="shared" si="7"/>
        <v>0</v>
      </c>
      <c r="G50" s="5"/>
      <c r="H50" s="4"/>
    </row>
    <row r="51" spans="1:8" x14ac:dyDescent="0.25">
      <c r="A51" s="4" t="s">
        <v>84</v>
      </c>
      <c r="B51" s="4"/>
      <c r="C51" s="24"/>
      <c r="D51" s="24"/>
      <c r="E51" s="24">
        <v>0</v>
      </c>
      <c r="F51" s="24">
        <f t="shared" si="7"/>
        <v>0</v>
      </c>
      <c r="G51" s="5"/>
      <c r="H51" s="4"/>
    </row>
    <row r="52" spans="1:8" x14ac:dyDescent="0.25">
      <c r="A52" s="4" t="s">
        <v>85</v>
      </c>
      <c r="B52" s="4"/>
      <c r="C52" s="24"/>
      <c r="D52" s="24"/>
      <c r="E52" s="24">
        <v>0</v>
      </c>
      <c r="F52" s="24">
        <f t="shared" si="7"/>
        <v>0</v>
      </c>
      <c r="G52" s="5"/>
      <c r="H52" s="4"/>
    </row>
    <row r="53" spans="1:8" x14ac:dyDescent="0.25">
      <c r="A53" s="4" t="s">
        <v>86</v>
      </c>
      <c r="B53" s="4"/>
      <c r="C53" s="24"/>
      <c r="D53" s="24"/>
      <c r="E53" s="24">
        <v>0</v>
      </c>
      <c r="F53" s="24">
        <f t="shared" si="7"/>
        <v>0</v>
      </c>
      <c r="G53" s="5"/>
      <c r="H53" s="4"/>
    </row>
    <row r="54" spans="1:8" x14ac:dyDescent="0.25">
      <c r="A54" s="4" t="s">
        <v>87</v>
      </c>
      <c r="B54" s="4"/>
      <c r="C54" s="24"/>
      <c r="D54" s="24"/>
      <c r="E54" s="24">
        <v>0</v>
      </c>
      <c r="F54" s="24">
        <f t="shared" si="7"/>
        <v>0</v>
      </c>
      <c r="G54" s="5"/>
      <c r="H54" s="4"/>
    </row>
    <row r="55" spans="1:8" x14ac:dyDescent="0.25">
      <c r="A55" s="4" t="s">
        <v>88</v>
      </c>
      <c r="B55" s="4"/>
      <c r="C55" s="24"/>
      <c r="D55" s="24"/>
      <c r="E55" s="24">
        <v>0</v>
      </c>
      <c r="F55" s="24">
        <f t="shared" si="7"/>
        <v>0</v>
      </c>
      <c r="G55" s="5"/>
      <c r="H55" s="4"/>
    </row>
    <row r="56" spans="1:8" x14ac:dyDescent="0.25">
      <c r="A56" s="58" t="s">
        <v>38</v>
      </c>
      <c r="B56" s="4"/>
      <c r="C56" s="24"/>
      <c r="D56" s="24"/>
      <c r="E56" s="24">
        <v>0</v>
      </c>
      <c r="F56" s="24">
        <f t="shared" si="7"/>
        <v>0</v>
      </c>
      <c r="G56" s="5"/>
      <c r="H56" s="4"/>
    </row>
    <row r="57" spans="1:8" ht="16.5" thickBot="1" x14ac:dyDescent="0.3">
      <c r="A57" s="57" t="s">
        <v>38</v>
      </c>
      <c r="B57" s="6"/>
      <c r="C57" s="25"/>
      <c r="D57" s="25"/>
      <c r="E57" s="25">
        <v>0</v>
      </c>
      <c r="F57" s="25">
        <f t="shared" si="7"/>
        <v>0</v>
      </c>
      <c r="G57" s="7"/>
      <c r="H57" s="6"/>
    </row>
    <row r="58" spans="1:8" ht="16.5" thickBot="1" x14ac:dyDescent="0.3">
      <c r="A58" s="26" t="s">
        <v>71</v>
      </c>
      <c r="B58" s="26"/>
      <c r="C58" s="27">
        <f>SUM(C45:C57)</f>
        <v>0</v>
      </c>
      <c r="D58" s="27">
        <f t="shared" ref="D58:F58" si="8">SUM(D45:D57)</f>
        <v>0</v>
      </c>
      <c r="E58" s="27">
        <f t="shared" si="8"/>
        <v>0</v>
      </c>
      <c r="F58" s="27">
        <f t="shared" si="8"/>
        <v>0</v>
      </c>
      <c r="G58" s="28"/>
      <c r="H58" s="26"/>
    </row>
    <row r="59" spans="1:8" ht="7.5" customHeight="1" x14ac:dyDescent="0.25"/>
    <row r="60" spans="1:8" x14ac:dyDescent="0.25">
      <c r="A60" s="63" t="s">
        <v>30</v>
      </c>
      <c r="B60" s="63"/>
      <c r="C60" s="63"/>
      <c r="D60" s="63"/>
      <c r="E60" s="63"/>
      <c r="F60" s="63"/>
      <c r="G60" s="63"/>
      <c r="H60" s="63"/>
    </row>
    <row r="61" spans="1:8" x14ac:dyDescent="0.25">
      <c r="A61" s="4" t="s">
        <v>89</v>
      </c>
      <c r="B61" s="4"/>
      <c r="C61" s="5"/>
      <c r="D61" s="5"/>
      <c r="E61" s="5">
        <v>0</v>
      </c>
      <c r="F61" s="5">
        <f t="shared" ref="F61:F63" si="9">E61-C61</f>
        <v>0</v>
      </c>
      <c r="G61" s="5"/>
      <c r="H61" s="4"/>
    </row>
    <row r="62" spans="1:8" x14ac:dyDescent="0.25">
      <c r="A62" s="4" t="s">
        <v>90</v>
      </c>
      <c r="B62" s="4"/>
      <c r="C62" s="5"/>
      <c r="D62" s="5"/>
      <c r="E62" s="5">
        <v>0</v>
      </c>
      <c r="F62" s="5">
        <f t="shared" si="9"/>
        <v>0</v>
      </c>
      <c r="G62" s="5"/>
      <c r="H62" s="4"/>
    </row>
    <row r="63" spans="1:8" ht="16.5" thickBot="1" x14ac:dyDescent="0.3">
      <c r="A63" s="57" t="s">
        <v>38</v>
      </c>
      <c r="B63" s="6"/>
      <c r="C63" s="7"/>
      <c r="D63" s="7"/>
      <c r="E63" s="7">
        <v>0</v>
      </c>
      <c r="F63" s="7">
        <f t="shared" si="9"/>
        <v>0</v>
      </c>
      <c r="G63" s="7"/>
      <c r="H63" s="6"/>
    </row>
    <row r="64" spans="1:8" ht="16.5" thickBot="1" x14ac:dyDescent="0.3">
      <c r="A64" s="26" t="s">
        <v>73</v>
      </c>
      <c r="B64" s="26"/>
      <c r="C64" s="28">
        <f>SUM(C61:C63)</f>
        <v>0</v>
      </c>
      <c r="D64" s="28">
        <f>SUM(D61:D63)</f>
        <v>0</v>
      </c>
      <c r="E64" s="28">
        <f>SUM(E61:E63)</f>
        <v>0</v>
      </c>
      <c r="F64" s="28">
        <f>SUM(F61:F63)</f>
        <v>0</v>
      </c>
      <c r="G64" s="28"/>
      <c r="H64" s="26"/>
    </row>
    <row r="65" spans="1:8" ht="7.5" customHeight="1" x14ac:dyDescent="0.25"/>
    <row r="66" spans="1:8" x14ac:dyDescent="0.25">
      <c r="A66" s="63" t="s">
        <v>31</v>
      </c>
      <c r="B66" s="63"/>
      <c r="C66" s="63"/>
      <c r="D66" s="63"/>
      <c r="E66" s="63"/>
      <c r="F66" s="63"/>
      <c r="G66" s="63"/>
      <c r="H66" s="63"/>
    </row>
    <row r="67" spans="1:8" x14ac:dyDescent="0.25">
      <c r="A67" s="4" t="s">
        <v>32</v>
      </c>
      <c r="B67" s="4"/>
      <c r="C67" s="5"/>
      <c r="D67" s="5"/>
      <c r="E67" s="5">
        <v>0</v>
      </c>
      <c r="F67" s="5">
        <f t="shared" ref="F67:F77" si="10">E67-C67</f>
        <v>0</v>
      </c>
      <c r="G67" s="5"/>
      <c r="H67" s="4"/>
    </row>
    <row r="68" spans="1:8" x14ac:dyDescent="0.25">
      <c r="A68" s="4" t="s">
        <v>33</v>
      </c>
      <c r="B68" s="4"/>
      <c r="C68" s="5"/>
      <c r="D68" s="5"/>
      <c r="E68" s="5">
        <v>0</v>
      </c>
      <c r="F68" s="5">
        <f t="shared" si="10"/>
        <v>0</v>
      </c>
      <c r="G68" s="5"/>
      <c r="H68" s="4"/>
    </row>
    <row r="69" spans="1:8" ht="12" customHeight="1" x14ac:dyDescent="0.25">
      <c r="A69" s="4" t="s">
        <v>34</v>
      </c>
      <c r="B69" s="4"/>
      <c r="C69" s="5"/>
      <c r="D69" s="5"/>
      <c r="E69" s="5">
        <v>0</v>
      </c>
      <c r="F69" s="5">
        <f t="shared" si="10"/>
        <v>0</v>
      </c>
      <c r="G69" s="5"/>
      <c r="H69" s="4"/>
    </row>
    <row r="70" spans="1:8" hidden="1" x14ac:dyDescent="0.25">
      <c r="A70" s="4" t="s">
        <v>37</v>
      </c>
      <c r="B70" s="4"/>
      <c r="C70" s="5"/>
      <c r="D70" s="5"/>
      <c r="E70" s="5">
        <v>0</v>
      </c>
      <c r="F70" s="5">
        <f t="shared" si="10"/>
        <v>0</v>
      </c>
      <c r="G70" s="5"/>
      <c r="H70" s="4"/>
    </row>
    <row r="71" spans="1:8" hidden="1" x14ac:dyDescent="0.25">
      <c r="A71" s="4" t="s">
        <v>36</v>
      </c>
      <c r="B71" s="4"/>
      <c r="C71" s="5"/>
      <c r="D71" s="5"/>
      <c r="E71" s="5">
        <v>0</v>
      </c>
      <c r="F71" s="5">
        <f t="shared" si="10"/>
        <v>0</v>
      </c>
      <c r="G71" s="5"/>
      <c r="H71" s="4"/>
    </row>
    <row r="72" spans="1:8" hidden="1" x14ac:dyDescent="0.25">
      <c r="A72" s="4" t="s">
        <v>35</v>
      </c>
      <c r="B72" s="4"/>
      <c r="C72" s="5"/>
      <c r="D72" s="5"/>
      <c r="E72" s="5">
        <v>0</v>
      </c>
      <c r="F72" s="5">
        <f t="shared" si="10"/>
        <v>0</v>
      </c>
      <c r="G72" s="5"/>
      <c r="H72" s="4"/>
    </row>
    <row r="73" spans="1:8" x14ac:dyDescent="0.25">
      <c r="A73" s="4" t="s">
        <v>91</v>
      </c>
      <c r="B73" s="4"/>
      <c r="C73" s="5"/>
      <c r="D73" s="5"/>
      <c r="E73" s="5">
        <v>0</v>
      </c>
      <c r="F73" s="5">
        <f t="shared" si="10"/>
        <v>0</v>
      </c>
      <c r="G73" s="5"/>
      <c r="H73" s="4"/>
    </row>
    <row r="74" spans="1:8" x14ac:dyDescent="0.25">
      <c r="A74" s="4" t="s">
        <v>92</v>
      </c>
      <c r="B74" s="4"/>
      <c r="C74" s="5"/>
      <c r="D74" s="5"/>
      <c r="E74" s="5">
        <v>0</v>
      </c>
      <c r="F74" s="5">
        <f t="shared" si="10"/>
        <v>0</v>
      </c>
      <c r="G74" s="5"/>
      <c r="H74" s="4"/>
    </row>
    <row r="75" spans="1:8" x14ac:dyDescent="0.25">
      <c r="A75" s="4" t="s">
        <v>25</v>
      </c>
      <c r="B75" s="4"/>
      <c r="C75" s="5"/>
      <c r="D75" s="5"/>
      <c r="E75" s="5">
        <v>0</v>
      </c>
      <c r="F75" s="5">
        <f t="shared" si="10"/>
        <v>0</v>
      </c>
      <c r="G75" s="5"/>
      <c r="H75" s="4"/>
    </row>
    <row r="76" spans="1:8" x14ac:dyDescent="0.25">
      <c r="A76" s="58" t="s">
        <v>38</v>
      </c>
      <c r="B76" s="4"/>
      <c r="C76" s="5"/>
      <c r="D76" s="5"/>
      <c r="E76" s="5">
        <v>0</v>
      </c>
      <c r="F76" s="5">
        <f t="shared" si="10"/>
        <v>0</v>
      </c>
      <c r="G76" s="5"/>
      <c r="H76" s="4"/>
    </row>
    <row r="77" spans="1:8" ht="16.5" thickBot="1" x14ac:dyDescent="0.3">
      <c r="A77" s="57" t="s">
        <v>38</v>
      </c>
      <c r="B77" s="6"/>
      <c r="C77" s="7"/>
      <c r="D77" s="7"/>
      <c r="E77" s="7">
        <v>0</v>
      </c>
      <c r="F77" s="7">
        <f t="shared" si="10"/>
        <v>0</v>
      </c>
      <c r="G77" s="7"/>
      <c r="H77" s="6"/>
    </row>
    <row r="78" spans="1:8" ht="16.5" thickBot="1" x14ac:dyDescent="0.3">
      <c r="A78" s="26" t="s">
        <v>74</v>
      </c>
      <c r="B78" s="26"/>
      <c r="C78" s="28">
        <f>SUM(C66:C77)</f>
        <v>0</v>
      </c>
      <c r="D78" s="28">
        <f t="shared" ref="D78:F78" si="11">SUM(D66:D77)</f>
        <v>0</v>
      </c>
      <c r="E78" s="28">
        <f t="shared" si="11"/>
        <v>0</v>
      </c>
      <c r="F78" s="28">
        <f t="shared" si="11"/>
        <v>0</v>
      </c>
      <c r="G78" s="28"/>
      <c r="H78" s="26"/>
    </row>
    <row r="79" spans="1:8" ht="7.5" customHeight="1" x14ac:dyDescent="0.25"/>
    <row r="80" spans="1:8" x14ac:dyDescent="0.25">
      <c r="A80" s="63" t="s">
        <v>54</v>
      </c>
      <c r="B80" s="63"/>
      <c r="C80" s="63"/>
      <c r="D80" s="63"/>
      <c r="E80" s="63"/>
      <c r="F80" s="63"/>
      <c r="G80" s="63"/>
      <c r="H80" s="63"/>
    </row>
    <row r="81" spans="1:8" x14ac:dyDescent="0.25">
      <c r="A81" s="4" t="s">
        <v>39</v>
      </c>
      <c r="B81" s="4"/>
      <c r="C81" s="5"/>
      <c r="D81" s="5"/>
      <c r="E81" s="5">
        <v>0</v>
      </c>
      <c r="F81" s="5">
        <f t="shared" ref="F81:F90" si="12">E81-C81</f>
        <v>0</v>
      </c>
      <c r="G81" s="5"/>
      <c r="H81" s="4"/>
    </row>
    <row r="82" spans="1:8" x14ac:dyDescent="0.25">
      <c r="A82" s="4" t="s">
        <v>40</v>
      </c>
      <c r="B82" s="4"/>
      <c r="C82" s="5"/>
      <c r="D82" s="5"/>
      <c r="E82" s="5">
        <v>0</v>
      </c>
      <c r="F82" s="5">
        <f t="shared" si="12"/>
        <v>0</v>
      </c>
      <c r="G82" s="5"/>
      <c r="H82" s="4"/>
    </row>
    <row r="83" spans="1:8" x14ac:dyDescent="0.25">
      <c r="A83" s="4" t="s">
        <v>41</v>
      </c>
      <c r="B83" s="4"/>
      <c r="C83" s="5"/>
      <c r="D83" s="5"/>
      <c r="E83" s="5">
        <v>0</v>
      </c>
      <c r="F83" s="5">
        <f t="shared" si="12"/>
        <v>0</v>
      </c>
      <c r="G83" s="5"/>
      <c r="H83" s="4"/>
    </row>
    <row r="84" spans="1:8" x14ac:dyDescent="0.25">
      <c r="A84" s="4" t="s">
        <v>136</v>
      </c>
      <c r="B84" s="4"/>
      <c r="C84" s="5"/>
      <c r="D84" s="5"/>
      <c r="E84" s="5">
        <v>0</v>
      </c>
      <c r="F84" s="5">
        <f t="shared" si="12"/>
        <v>0</v>
      </c>
      <c r="G84" s="5"/>
      <c r="H84" s="4"/>
    </row>
    <row r="85" spans="1:8" x14ac:dyDescent="0.25">
      <c r="A85" s="4" t="s">
        <v>42</v>
      </c>
      <c r="B85" s="4"/>
      <c r="C85" s="5"/>
      <c r="D85" s="5"/>
      <c r="E85" s="5">
        <v>0</v>
      </c>
      <c r="F85" s="5">
        <f t="shared" si="12"/>
        <v>0</v>
      </c>
      <c r="G85" s="5"/>
      <c r="H85" s="4"/>
    </row>
    <row r="86" spans="1:8" x14ac:dyDescent="0.25">
      <c r="A86" s="4" t="s">
        <v>43</v>
      </c>
      <c r="B86" s="4"/>
      <c r="C86" s="5"/>
      <c r="D86" s="5"/>
      <c r="E86" s="5">
        <v>0</v>
      </c>
      <c r="F86" s="5">
        <f t="shared" si="12"/>
        <v>0</v>
      </c>
      <c r="G86" s="5"/>
      <c r="H86" s="4"/>
    </row>
    <row r="87" spans="1:8" x14ac:dyDescent="0.25">
      <c r="A87" s="4" t="s">
        <v>44</v>
      </c>
      <c r="B87" s="4"/>
      <c r="C87" s="5"/>
      <c r="D87" s="5"/>
      <c r="E87" s="5">
        <v>0</v>
      </c>
      <c r="F87" s="5">
        <f t="shared" si="12"/>
        <v>0</v>
      </c>
      <c r="G87" s="5"/>
      <c r="H87" s="4"/>
    </row>
    <row r="88" spans="1:8" x14ac:dyDescent="0.25">
      <c r="A88" s="4" t="s">
        <v>45</v>
      </c>
      <c r="B88" s="4"/>
      <c r="C88" s="5"/>
      <c r="D88" s="5"/>
      <c r="E88" s="5">
        <v>0</v>
      </c>
      <c r="F88" s="5">
        <f t="shared" si="12"/>
        <v>0</v>
      </c>
      <c r="G88" s="5"/>
      <c r="H88" s="4"/>
    </row>
    <row r="89" spans="1:8" x14ac:dyDescent="0.25">
      <c r="A89" s="4" t="s">
        <v>52</v>
      </c>
      <c r="B89" s="4"/>
      <c r="C89" s="5"/>
      <c r="D89" s="5"/>
      <c r="E89" s="5">
        <v>0</v>
      </c>
      <c r="F89" s="5">
        <f t="shared" si="12"/>
        <v>0</v>
      </c>
      <c r="G89" s="5"/>
      <c r="H89" s="4"/>
    </row>
    <row r="90" spans="1:8" ht="16.5" thickBot="1" x14ac:dyDescent="0.3">
      <c r="A90" s="6" t="s">
        <v>52</v>
      </c>
      <c r="B90" s="6"/>
      <c r="C90" s="7"/>
      <c r="D90" s="7"/>
      <c r="E90" s="7">
        <v>0</v>
      </c>
      <c r="F90" s="7">
        <f t="shared" si="12"/>
        <v>0</v>
      </c>
      <c r="G90" s="7"/>
      <c r="H90" s="6"/>
    </row>
    <row r="91" spans="1:8" ht="16.5" thickBot="1" x14ac:dyDescent="0.3">
      <c r="A91" s="26" t="s">
        <v>75</v>
      </c>
      <c r="B91" s="26"/>
      <c r="C91" s="28">
        <f>SUM(C80:C90)</f>
        <v>0</v>
      </c>
      <c r="D91" s="28">
        <f t="shared" ref="D91:F91" si="13">SUM(D80:D90)</f>
        <v>0</v>
      </c>
      <c r="E91" s="28">
        <f t="shared" si="13"/>
        <v>0</v>
      </c>
      <c r="F91" s="28">
        <f t="shared" si="13"/>
        <v>0</v>
      </c>
      <c r="G91" s="28"/>
      <c r="H91" s="26"/>
    </row>
    <row r="92" spans="1:8" ht="7.5" customHeight="1" x14ac:dyDescent="0.25"/>
    <row r="93" spans="1:8" x14ac:dyDescent="0.25">
      <c r="A93" s="63" t="s">
        <v>46</v>
      </c>
      <c r="B93" s="63"/>
      <c r="C93" s="63">
        <v>1000</v>
      </c>
      <c r="D93" s="63">
        <v>1000</v>
      </c>
      <c r="E93" s="63">
        <v>0</v>
      </c>
      <c r="F93" s="63">
        <f t="shared" ref="F93:F96" si="14">E93-C93</f>
        <v>-1000</v>
      </c>
      <c r="G93" s="63"/>
      <c r="H93" s="63"/>
    </row>
    <row r="94" spans="1:8" x14ac:dyDescent="0.25">
      <c r="A94" s="4" t="s">
        <v>67</v>
      </c>
      <c r="B94" s="4"/>
      <c r="C94" s="5"/>
      <c r="D94" s="5"/>
      <c r="E94" s="5">
        <v>0</v>
      </c>
      <c r="F94" s="5">
        <f t="shared" si="14"/>
        <v>0</v>
      </c>
      <c r="G94" s="5"/>
      <c r="H94" s="4"/>
    </row>
    <row r="95" spans="1:8" x14ac:dyDescent="0.25">
      <c r="A95" s="4" t="s">
        <v>98</v>
      </c>
      <c r="B95" s="4"/>
      <c r="C95" s="5"/>
      <c r="D95" s="5"/>
      <c r="E95" s="5">
        <v>0</v>
      </c>
      <c r="F95" s="5">
        <f t="shared" si="14"/>
        <v>0</v>
      </c>
      <c r="G95" s="5"/>
      <c r="H95" s="4"/>
    </row>
    <row r="96" spans="1:8" ht="16.5" thickBot="1" x14ac:dyDescent="0.3">
      <c r="A96" s="6" t="s">
        <v>52</v>
      </c>
      <c r="B96" s="6"/>
      <c r="C96" s="7"/>
      <c r="D96" s="7"/>
      <c r="E96" s="7">
        <v>0</v>
      </c>
      <c r="F96" s="7">
        <f t="shared" si="14"/>
        <v>0</v>
      </c>
      <c r="G96" s="7"/>
      <c r="H96" s="6"/>
    </row>
    <row r="97" spans="1:8" ht="16.5" thickBot="1" x14ac:dyDescent="0.3">
      <c r="A97" s="26" t="s">
        <v>97</v>
      </c>
      <c r="B97" s="26"/>
      <c r="C97" s="28">
        <f>SUM(C94:C96)</f>
        <v>0</v>
      </c>
      <c r="D97" s="28">
        <f>SUM(D94:D96)</f>
        <v>0</v>
      </c>
      <c r="E97" s="28">
        <f>SUM(E93:E96)</f>
        <v>0</v>
      </c>
      <c r="F97" s="28">
        <f>SUM(F94:F96)</f>
        <v>0</v>
      </c>
      <c r="G97" s="28"/>
      <c r="H97" s="26"/>
    </row>
    <row r="98" spans="1:8" ht="7.5" customHeight="1" x14ac:dyDescent="0.25"/>
    <row r="99" spans="1:8" x14ac:dyDescent="0.25">
      <c r="A99" s="63" t="s">
        <v>68</v>
      </c>
      <c r="B99" s="63"/>
      <c r="C99" s="63"/>
      <c r="D99" s="63"/>
      <c r="E99" s="63"/>
      <c r="F99" s="63"/>
      <c r="G99" s="63"/>
      <c r="H99" s="63"/>
    </row>
    <row r="100" spans="1:8" x14ac:dyDescent="0.25">
      <c r="A100" s="4" t="s">
        <v>101</v>
      </c>
      <c r="B100" s="4"/>
      <c r="C100" s="5"/>
      <c r="D100" s="5"/>
      <c r="E100" s="5">
        <v>0</v>
      </c>
      <c r="F100" s="5">
        <f t="shared" ref="F100:F106" si="15">E100-C100</f>
        <v>0</v>
      </c>
      <c r="G100" s="5"/>
      <c r="H100" s="4"/>
    </row>
    <row r="101" spans="1:8" x14ac:dyDescent="0.25">
      <c r="A101" s="4" t="s">
        <v>100</v>
      </c>
      <c r="B101" s="4"/>
      <c r="C101" s="5"/>
      <c r="D101" s="5"/>
      <c r="E101" s="5">
        <v>0</v>
      </c>
      <c r="F101" s="5">
        <f t="shared" si="15"/>
        <v>0</v>
      </c>
      <c r="G101" s="5"/>
      <c r="H101" s="4"/>
    </row>
    <row r="102" spans="1:8" x14ac:dyDescent="0.25">
      <c r="A102" s="4" t="s">
        <v>102</v>
      </c>
      <c r="B102" s="4"/>
      <c r="C102" s="5"/>
      <c r="D102" s="5"/>
      <c r="E102" s="5">
        <v>0</v>
      </c>
      <c r="F102" s="5">
        <f t="shared" si="15"/>
        <v>0</v>
      </c>
      <c r="G102" s="5"/>
      <c r="H102" s="4"/>
    </row>
    <row r="103" spans="1:8" x14ac:dyDescent="0.25">
      <c r="A103" s="4" t="s">
        <v>103</v>
      </c>
      <c r="B103" s="4"/>
      <c r="C103" s="5"/>
      <c r="D103" s="5"/>
      <c r="E103" s="5">
        <v>0</v>
      </c>
      <c r="F103" s="5">
        <f t="shared" si="15"/>
        <v>0</v>
      </c>
      <c r="G103" s="5"/>
      <c r="H103" s="4"/>
    </row>
    <row r="104" spans="1:8" x14ac:dyDescent="0.25">
      <c r="A104" s="8" t="s">
        <v>104</v>
      </c>
      <c r="B104" s="8"/>
      <c r="C104" s="5"/>
      <c r="D104" s="5"/>
      <c r="E104" s="5">
        <v>0</v>
      </c>
      <c r="F104" s="5">
        <f t="shared" si="15"/>
        <v>0</v>
      </c>
      <c r="G104" s="5"/>
      <c r="H104" s="4"/>
    </row>
    <row r="105" spans="1:8" x14ac:dyDescent="0.25">
      <c r="A105" s="8" t="s">
        <v>69</v>
      </c>
      <c r="B105" s="8"/>
      <c r="C105" s="21"/>
      <c r="D105" s="21"/>
      <c r="E105" s="5">
        <v>0</v>
      </c>
      <c r="F105" s="5">
        <f t="shared" si="15"/>
        <v>0</v>
      </c>
      <c r="G105" s="21"/>
      <c r="H105" s="8"/>
    </row>
    <row r="106" spans="1:8" ht="16.5" thickBot="1" x14ac:dyDescent="0.3">
      <c r="A106" s="6" t="s">
        <v>52</v>
      </c>
      <c r="B106" s="6"/>
      <c r="C106" s="7"/>
      <c r="D106" s="7"/>
      <c r="E106" s="7">
        <v>0</v>
      </c>
      <c r="F106" s="7">
        <f t="shared" si="15"/>
        <v>0</v>
      </c>
      <c r="G106" s="7"/>
      <c r="H106" s="6"/>
    </row>
    <row r="107" spans="1:8" ht="16.5" thickBot="1" x14ac:dyDescent="0.3">
      <c r="A107" s="26" t="s">
        <v>99</v>
      </c>
      <c r="B107" s="26"/>
      <c r="C107" s="28">
        <f>SUM(C100:C106)</f>
        <v>0</v>
      </c>
      <c r="D107" s="28">
        <f>SUM(D100:D106)</f>
        <v>0</v>
      </c>
      <c r="E107" s="28">
        <f>SUM(E100:E106)</f>
        <v>0</v>
      </c>
      <c r="F107" s="28">
        <f>SUM(F100:F106)</f>
        <v>0</v>
      </c>
      <c r="G107" s="28"/>
      <c r="H107" s="26"/>
    </row>
    <row r="108" spans="1:8" ht="7.5" customHeight="1" x14ac:dyDescent="0.25"/>
    <row r="109" spans="1:8" x14ac:dyDescent="0.25">
      <c r="A109" s="63" t="s">
        <v>47</v>
      </c>
      <c r="B109" s="63"/>
      <c r="C109" s="63"/>
      <c r="D109" s="63"/>
      <c r="E109" s="63"/>
      <c r="F109" s="63"/>
      <c r="G109" s="63"/>
      <c r="H109" s="63"/>
    </row>
    <row r="110" spans="1:8" x14ac:dyDescent="0.25">
      <c r="A110" s="4" t="s">
        <v>105</v>
      </c>
      <c r="B110" s="4"/>
      <c r="C110" s="5"/>
      <c r="D110" s="5"/>
      <c r="E110" s="5">
        <v>0</v>
      </c>
      <c r="F110" s="5">
        <f t="shared" ref="F110:F114" si="16">E110-C110</f>
        <v>0</v>
      </c>
      <c r="G110" s="5"/>
      <c r="H110" s="4"/>
    </row>
    <row r="111" spans="1:8" x14ac:dyDescent="0.25">
      <c r="A111" s="4" t="s">
        <v>106</v>
      </c>
      <c r="B111" s="4"/>
      <c r="C111" s="5"/>
      <c r="D111" s="5"/>
      <c r="E111" s="5">
        <v>0</v>
      </c>
      <c r="F111" s="5">
        <f t="shared" si="16"/>
        <v>0</v>
      </c>
      <c r="G111" s="5"/>
      <c r="H111" s="4"/>
    </row>
    <row r="112" spans="1:8" x14ac:dyDescent="0.25">
      <c r="A112" s="4" t="s">
        <v>107</v>
      </c>
      <c r="B112" s="4"/>
      <c r="C112" s="5"/>
      <c r="D112" s="5"/>
      <c r="E112" s="5">
        <v>0</v>
      </c>
      <c r="F112" s="5">
        <f t="shared" si="16"/>
        <v>0</v>
      </c>
      <c r="G112" s="5"/>
      <c r="H112" s="4"/>
    </row>
    <row r="113" spans="1:8" x14ac:dyDescent="0.25">
      <c r="A113" s="4" t="s">
        <v>108</v>
      </c>
      <c r="B113" s="4"/>
      <c r="C113" s="5"/>
      <c r="D113" s="5"/>
      <c r="E113" s="5">
        <v>0</v>
      </c>
      <c r="F113" s="5">
        <f t="shared" si="16"/>
        <v>0</v>
      </c>
      <c r="G113" s="5"/>
      <c r="H113" s="4"/>
    </row>
    <row r="114" spans="1:8" ht="16.5" thickBot="1" x14ac:dyDescent="0.3">
      <c r="A114" s="6" t="s">
        <v>52</v>
      </c>
      <c r="B114" s="6"/>
      <c r="C114" s="7"/>
      <c r="D114" s="7"/>
      <c r="E114" s="7">
        <v>0</v>
      </c>
      <c r="F114" s="7">
        <f t="shared" si="16"/>
        <v>0</v>
      </c>
      <c r="G114" s="7"/>
      <c r="H114" s="6"/>
    </row>
    <row r="115" spans="1:8" ht="16.5" thickBot="1" x14ac:dyDescent="0.3">
      <c r="A115" s="26" t="s">
        <v>109</v>
      </c>
      <c r="B115" s="26"/>
      <c r="C115" s="28">
        <f>SUM(C110:C114)</f>
        <v>0</v>
      </c>
      <c r="D115" s="28">
        <f t="shared" ref="D115:F115" si="17">SUM(D110:D114)</f>
        <v>0</v>
      </c>
      <c r="E115" s="28">
        <f t="shared" si="17"/>
        <v>0</v>
      </c>
      <c r="F115" s="28">
        <f t="shared" si="17"/>
        <v>0</v>
      </c>
      <c r="G115" s="28"/>
      <c r="H115" s="26"/>
    </row>
    <row r="116" spans="1:8" ht="7.5" customHeight="1" x14ac:dyDescent="0.25"/>
    <row r="117" spans="1:8" x14ac:dyDescent="0.25">
      <c r="A117" s="63" t="s">
        <v>49</v>
      </c>
      <c r="B117" s="63"/>
      <c r="C117" s="63"/>
      <c r="D117" s="63"/>
      <c r="E117" s="63"/>
      <c r="F117" s="63"/>
      <c r="G117" s="63"/>
      <c r="H117" s="63"/>
    </row>
    <row r="118" spans="1:8" x14ac:dyDescent="0.25">
      <c r="A118" s="4" t="s">
        <v>111</v>
      </c>
      <c r="B118" s="4"/>
      <c r="C118" s="5"/>
      <c r="D118" s="5"/>
      <c r="E118" s="5">
        <v>0</v>
      </c>
      <c r="F118" s="5">
        <f t="shared" ref="F118:F123" si="18">E118-C118</f>
        <v>0</v>
      </c>
      <c r="G118" s="5"/>
      <c r="H118" s="4"/>
    </row>
    <row r="119" spans="1:8" x14ac:dyDescent="0.25">
      <c r="A119" s="4" t="s">
        <v>112</v>
      </c>
      <c r="B119" s="4"/>
      <c r="C119" s="5"/>
      <c r="D119" s="5"/>
      <c r="E119" s="5">
        <v>0</v>
      </c>
      <c r="F119" s="5">
        <f t="shared" si="18"/>
        <v>0</v>
      </c>
      <c r="G119" s="5"/>
      <c r="H119" s="4"/>
    </row>
    <row r="120" spans="1:8" x14ac:dyDescent="0.25">
      <c r="A120" s="4" t="s">
        <v>56</v>
      </c>
      <c r="B120" s="4"/>
      <c r="C120" s="5"/>
      <c r="D120" s="5"/>
      <c r="E120" s="5">
        <v>0</v>
      </c>
      <c r="F120" s="5">
        <f t="shared" si="18"/>
        <v>0</v>
      </c>
      <c r="G120" s="5"/>
      <c r="H120" s="4"/>
    </row>
    <row r="121" spans="1:8" x14ac:dyDescent="0.25">
      <c r="A121" s="4" t="s">
        <v>114</v>
      </c>
      <c r="B121" s="4"/>
      <c r="C121" s="5"/>
      <c r="D121" s="5"/>
      <c r="E121" s="5">
        <v>0</v>
      </c>
      <c r="F121" s="5">
        <f t="shared" si="18"/>
        <v>0</v>
      </c>
      <c r="G121" s="5"/>
      <c r="H121" s="4"/>
    </row>
    <row r="122" spans="1:8" x14ac:dyDescent="0.25">
      <c r="A122" s="4" t="s">
        <v>113</v>
      </c>
      <c r="B122" s="4"/>
      <c r="C122" s="5"/>
      <c r="D122" s="5"/>
      <c r="E122" s="5">
        <v>0</v>
      </c>
      <c r="F122" s="5">
        <f t="shared" si="18"/>
        <v>0</v>
      </c>
      <c r="G122" s="5"/>
      <c r="H122" s="4"/>
    </row>
    <row r="123" spans="1:8" ht="16.5" thickBot="1" x14ac:dyDescent="0.3">
      <c r="A123" s="6" t="s">
        <v>52</v>
      </c>
      <c r="B123" s="6"/>
      <c r="C123" s="7"/>
      <c r="D123" s="7"/>
      <c r="E123" s="7">
        <v>0</v>
      </c>
      <c r="F123" s="7">
        <f t="shared" si="18"/>
        <v>0</v>
      </c>
      <c r="G123" s="7"/>
      <c r="H123" s="6"/>
    </row>
    <row r="124" spans="1:8" ht="16.5" thickBot="1" x14ac:dyDescent="0.3">
      <c r="A124" s="26" t="s">
        <v>110</v>
      </c>
      <c r="B124" s="26"/>
      <c r="C124" s="28">
        <f>SUM(C118:C123)</f>
        <v>0</v>
      </c>
      <c r="D124" s="28">
        <f t="shared" ref="D124:F124" si="19">SUM(D118:D123)</f>
        <v>0</v>
      </c>
      <c r="E124" s="28">
        <f t="shared" si="19"/>
        <v>0</v>
      </c>
      <c r="F124" s="28">
        <f t="shared" si="19"/>
        <v>0</v>
      </c>
      <c r="G124" s="28"/>
      <c r="H124" s="26"/>
    </row>
    <row r="125" spans="1:8" ht="7.5" customHeight="1" x14ac:dyDescent="0.25"/>
    <row r="126" spans="1:8" x14ac:dyDescent="0.25">
      <c r="A126" s="63" t="s">
        <v>51</v>
      </c>
      <c r="B126" s="63"/>
      <c r="C126" s="63"/>
      <c r="D126" s="63"/>
      <c r="E126" s="63"/>
      <c r="F126" s="63"/>
      <c r="G126" s="63"/>
      <c r="H126" s="63"/>
    </row>
    <row r="127" spans="1:8" x14ac:dyDescent="0.25">
      <c r="A127" s="4" t="s">
        <v>116</v>
      </c>
      <c r="B127" s="4"/>
      <c r="C127" s="5"/>
      <c r="D127" s="5"/>
      <c r="E127" s="5">
        <v>0</v>
      </c>
      <c r="F127" s="5">
        <f t="shared" ref="F127:F131" si="20">E127-C127</f>
        <v>0</v>
      </c>
      <c r="G127" s="5"/>
      <c r="H127" s="4"/>
    </row>
    <row r="128" spans="1:8" x14ac:dyDescent="0.25">
      <c r="A128" s="4" t="s">
        <v>117</v>
      </c>
      <c r="B128" s="4"/>
      <c r="C128" s="5"/>
      <c r="D128" s="5"/>
      <c r="E128" s="5">
        <v>0</v>
      </c>
      <c r="F128" s="5">
        <f t="shared" si="20"/>
        <v>0</v>
      </c>
      <c r="G128" s="5"/>
      <c r="H128" s="4"/>
    </row>
    <row r="129" spans="1:9" x14ac:dyDescent="0.25">
      <c r="A129" s="8" t="s">
        <v>118</v>
      </c>
      <c r="B129" s="8"/>
      <c r="C129" s="5"/>
      <c r="D129" s="5"/>
      <c r="E129" s="5">
        <v>0</v>
      </c>
      <c r="F129" s="5">
        <f t="shared" si="20"/>
        <v>0</v>
      </c>
      <c r="G129" s="21"/>
      <c r="H129" s="8"/>
    </row>
    <row r="130" spans="1:9" x14ac:dyDescent="0.25">
      <c r="A130" s="8" t="s">
        <v>137</v>
      </c>
      <c r="B130" s="8"/>
      <c r="C130" s="5"/>
      <c r="D130" s="5"/>
      <c r="E130" s="5">
        <v>0</v>
      </c>
      <c r="F130" s="5">
        <f t="shared" si="20"/>
        <v>0</v>
      </c>
      <c r="G130" s="21"/>
      <c r="H130" s="8"/>
    </row>
    <row r="131" spans="1:9" ht="16.5" thickBot="1" x14ac:dyDescent="0.3">
      <c r="A131" s="6" t="s">
        <v>52</v>
      </c>
      <c r="B131" s="6"/>
      <c r="C131" s="7"/>
      <c r="D131" s="7"/>
      <c r="E131" s="5">
        <v>0</v>
      </c>
      <c r="F131" s="7">
        <f t="shared" si="20"/>
        <v>0</v>
      </c>
      <c r="G131" s="7"/>
      <c r="H131" s="6"/>
    </row>
    <row r="132" spans="1:9" ht="16.5" thickBot="1" x14ac:dyDescent="0.3">
      <c r="A132" s="26" t="s">
        <v>115</v>
      </c>
      <c r="B132" s="26"/>
      <c r="C132" s="28">
        <f>SUM(C127:C131)</f>
        <v>0</v>
      </c>
      <c r="D132" s="28">
        <f t="shared" ref="D132:F132" si="21">SUM(D127:D131)</f>
        <v>0</v>
      </c>
      <c r="E132" s="28">
        <f t="shared" si="21"/>
        <v>0</v>
      </c>
      <c r="F132" s="28">
        <f t="shared" si="21"/>
        <v>0</v>
      </c>
      <c r="G132" s="28"/>
      <c r="H132" s="26"/>
    </row>
    <row r="133" spans="1:9" ht="7.5" customHeight="1" x14ac:dyDescent="0.25"/>
    <row r="134" spans="1:9" x14ac:dyDescent="0.25">
      <c r="A134" s="63" t="s">
        <v>57</v>
      </c>
      <c r="B134" s="63"/>
      <c r="C134" s="63"/>
      <c r="D134" s="63"/>
      <c r="E134" s="63"/>
      <c r="F134" s="63"/>
      <c r="G134" s="63"/>
      <c r="H134" s="63"/>
    </row>
    <row r="135" spans="1:9" x14ac:dyDescent="0.25">
      <c r="A135" s="4" t="s">
        <v>50</v>
      </c>
      <c r="B135" s="4"/>
      <c r="C135" s="5"/>
      <c r="D135" s="5"/>
      <c r="E135" s="5">
        <v>0</v>
      </c>
      <c r="F135" s="5">
        <f>E137-C135</f>
        <v>0</v>
      </c>
      <c r="G135" s="5"/>
      <c r="H135" s="4"/>
    </row>
    <row r="136" spans="1:9" x14ac:dyDescent="0.25">
      <c r="A136" s="4" t="s">
        <v>93</v>
      </c>
      <c r="B136" s="4"/>
      <c r="C136" s="5"/>
      <c r="D136" s="5"/>
      <c r="E136" s="5">
        <v>0</v>
      </c>
      <c r="F136" s="5">
        <f t="shared" ref="F136:F137" si="22">E138-C136</f>
        <v>0</v>
      </c>
      <c r="G136" s="5"/>
      <c r="H136" s="4"/>
    </row>
    <row r="137" spans="1:9" x14ac:dyDescent="0.25">
      <c r="A137" s="4" t="s">
        <v>95</v>
      </c>
      <c r="B137" s="4"/>
      <c r="C137" s="5"/>
      <c r="D137" s="5"/>
      <c r="E137" s="5">
        <v>0</v>
      </c>
      <c r="F137" s="5">
        <f t="shared" si="22"/>
        <v>0</v>
      </c>
      <c r="G137" s="5"/>
      <c r="H137" s="4"/>
    </row>
    <row r="138" spans="1:9" x14ac:dyDescent="0.25">
      <c r="A138" s="4" t="s">
        <v>94</v>
      </c>
      <c r="B138" s="4"/>
      <c r="C138" s="5"/>
      <c r="D138" s="5"/>
      <c r="E138" s="5">
        <v>0</v>
      </c>
      <c r="F138" s="5">
        <f t="shared" ref="F138:F140" si="23">E138-C138</f>
        <v>0</v>
      </c>
      <c r="G138" s="5"/>
      <c r="H138" s="4"/>
    </row>
    <row r="139" spans="1:9" x14ac:dyDescent="0.25">
      <c r="A139" s="4" t="s">
        <v>96</v>
      </c>
      <c r="B139" s="4"/>
      <c r="C139" s="5"/>
      <c r="D139" s="5"/>
      <c r="E139" s="5">
        <v>0</v>
      </c>
      <c r="F139" s="5">
        <f t="shared" si="23"/>
        <v>0</v>
      </c>
      <c r="G139" s="5"/>
      <c r="H139" s="4"/>
    </row>
    <row r="140" spans="1:9" ht="16.5" thickBot="1" x14ac:dyDescent="0.3">
      <c r="A140" s="6" t="s">
        <v>52</v>
      </c>
      <c r="B140" s="6"/>
      <c r="C140" s="7"/>
      <c r="D140" s="7"/>
      <c r="E140" s="7">
        <v>0</v>
      </c>
      <c r="F140" s="7">
        <f t="shared" si="23"/>
        <v>0</v>
      </c>
      <c r="G140" s="7"/>
      <c r="H140" s="6"/>
    </row>
    <row r="141" spans="1:9" ht="16.5" thickBot="1" x14ac:dyDescent="0.3">
      <c r="A141" s="26" t="s">
        <v>119</v>
      </c>
      <c r="B141" s="26"/>
      <c r="C141" s="28">
        <f>SUM(C135:C140)</f>
        <v>0</v>
      </c>
      <c r="D141" s="28">
        <f t="shared" ref="D141:F141" si="24">SUM(D135:D140)</f>
        <v>0</v>
      </c>
      <c r="E141" s="28">
        <f>SUM(E136:E140)</f>
        <v>0</v>
      </c>
      <c r="F141" s="28">
        <f t="shared" si="24"/>
        <v>0</v>
      </c>
      <c r="G141" s="28"/>
      <c r="H141" s="26"/>
    </row>
    <row r="142" spans="1:9" ht="10.5" customHeight="1" thickBot="1" x14ac:dyDescent="0.3">
      <c r="A142" s="29"/>
      <c r="B142" s="29"/>
      <c r="C142" s="30"/>
      <c r="D142" s="29"/>
      <c r="E142" s="29"/>
      <c r="F142" s="29"/>
      <c r="G142" s="29"/>
      <c r="H142" s="29"/>
      <c r="I142" s="15"/>
    </row>
    <row r="143" spans="1:9" x14ac:dyDescent="0.25">
      <c r="A143" s="17" t="s">
        <v>59</v>
      </c>
      <c r="B143" s="17"/>
      <c r="C143" s="18">
        <f>C141+C132+C124+C115+C107+C97+C91+C78+C64+C58+C43</f>
        <v>0</v>
      </c>
      <c r="D143" s="18">
        <f>D141+D132+D124+D115+D107+D97+D91+D78+D64+D58+D43</f>
        <v>0</v>
      </c>
      <c r="E143" s="18">
        <f>E141+E132+E124+E115+E107+E97+E91+E78+E64+E58+E43</f>
        <v>0</v>
      </c>
      <c r="F143" s="18">
        <f>F141+F132+F124+F115+F107+F97+F91+F78+F64+F58+F43</f>
        <v>0</v>
      </c>
      <c r="G143" s="18"/>
      <c r="H143" s="17"/>
    </row>
    <row r="144" spans="1:9" x14ac:dyDescent="0.25">
      <c r="A144" s="4" t="s">
        <v>58</v>
      </c>
      <c r="B144" s="4"/>
      <c r="C144" s="5">
        <f>C143*10%</f>
        <v>0</v>
      </c>
      <c r="D144" s="5">
        <f t="shared" ref="D144:F144" si="25">D143*10%</f>
        <v>0</v>
      </c>
      <c r="E144" s="5">
        <f t="shared" si="25"/>
        <v>0</v>
      </c>
      <c r="F144" s="5">
        <f t="shared" si="25"/>
        <v>0</v>
      </c>
      <c r="G144" s="5"/>
      <c r="H144" s="4"/>
    </row>
    <row r="145" spans="1:9" ht="16.5" thickBot="1" x14ac:dyDescent="0.3">
      <c r="A145" s="31"/>
      <c r="B145" s="31"/>
      <c r="C145" s="31"/>
      <c r="D145" s="31"/>
      <c r="E145" s="31"/>
      <c r="F145" s="31"/>
      <c r="G145" s="31"/>
      <c r="H145" s="31"/>
      <c r="I145" s="15"/>
    </row>
    <row r="146" spans="1:9" ht="16.5" thickBot="1" x14ac:dyDescent="0.3">
      <c r="A146" s="41" t="s">
        <v>60</v>
      </c>
      <c r="B146" s="41"/>
      <c r="C146" s="42">
        <f>C143+C144</f>
        <v>0</v>
      </c>
      <c r="D146" s="42">
        <f>D143+D144</f>
        <v>0</v>
      </c>
      <c r="E146" s="42">
        <f>E143+E144</f>
        <v>0</v>
      </c>
      <c r="F146" s="42">
        <f>F143+F144</f>
        <v>0</v>
      </c>
      <c r="G146" s="42"/>
      <c r="H146" s="41"/>
    </row>
    <row r="147" spans="1:9" ht="16.5" thickBot="1" x14ac:dyDescent="0.3">
      <c r="A147" s="43" t="s">
        <v>55</v>
      </c>
      <c r="B147" s="43"/>
      <c r="C147" s="44">
        <f>C34</f>
        <v>0</v>
      </c>
      <c r="D147" s="44">
        <f>D34</f>
        <v>0</v>
      </c>
      <c r="E147" s="44">
        <f>E34</f>
        <v>0</v>
      </c>
      <c r="F147" s="44">
        <f>F34</f>
        <v>0</v>
      </c>
      <c r="G147" s="44"/>
      <c r="H147" s="43"/>
    </row>
    <row r="148" spans="1:9" x14ac:dyDescent="0.25">
      <c r="A148" s="15"/>
      <c r="B148" s="15"/>
      <c r="C148" s="15"/>
      <c r="D148" s="15"/>
      <c r="E148" s="15"/>
      <c r="F148" s="15"/>
      <c r="G148" s="15"/>
      <c r="H148" s="15"/>
    </row>
    <row r="149" spans="1:9" ht="38.25" customHeight="1" x14ac:dyDescent="0.25">
      <c r="A149" s="34" t="s">
        <v>120</v>
      </c>
      <c r="B149" s="35"/>
      <c r="C149" s="36">
        <f>C147-C146</f>
        <v>0</v>
      </c>
      <c r="D149" s="36">
        <f t="shared" ref="D149:F149" si="26">D147-D146</f>
        <v>0</v>
      </c>
      <c r="E149" s="36">
        <f t="shared" si="26"/>
        <v>0</v>
      </c>
      <c r="F149" s="36">
        <f t="shared" si="26"/>
        <v>0</v>
      </c>
      <c r="G149" s="37"/>
      <c r="H149" s="35"/>
      <c r="I149" s="15"/>
    </row>
    <row r="150" spans="1:9" ht="15" customHeight="1" x14ac:dyDescent="0.25">
      <c r="A150" s="33"/>
      <c r="B150" s="33"/>
      <c r="C150" s="33"/>
      <c r="D150" s="33"/>
      <c r="E150" s="33"/>
      <c r="F150" s="33"/>
      <c r="G150" s="32"/>
      <c r="H150" s="33"/>
      <c r="I150" s="15"/>
    </row>
    <row r="151" spans="1:9" x14ac:dyDescent="0.25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x14ac:dyDescent="0.25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x14ac:dyDescent="0.25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x14ac:dyDescent="0.25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7.5" customHeight="1" x14ac:dyDescent="0.25"/>
    <row r="159" spans="1:9" x14ac:dyDescent="0.25">
      <c r="E159" s="2"/>
    </row>
  </sheetData>
  <mergeCells count="24">
    <mergeCell ref="A39:H39"/>
    <mergeCell ref="B9:C9"/>
    <mergeCell ref="E9:F9"/>
    <mergeCell ref="B3:E3"/>
    <mergeCell ref="B4:E4"/>
    <mergeCell ref="B5:E5"/>
    <mergeCell ref="B6:E6"/>
    <mergeCell ref="B8:C8"/>
    <mergeCell ref="E8:F8"/>
    <mergeCell ref="A13:H13"/>
    <mergeCell ref="A16:H16"/>
    <mergeCell ref="A23:H23"/>
    <mergeCell ref="A28:H28"/>
    <mergeCell ref="A36:H36"/>
    <mergeCell ref="A109:H109"/>
    <mergeCell ref="A117:H117"/>
    <mergeCell ref="A126:H126"/>
    <mergeCell ref="A134:H134"/>
    <mergeCell ref="A45:H45"/>
    <mergeCell ref="A60:H60"/>
    <mergeCell ref="A66:H66"/>
    <mergeCell ref="A80:H80"/>
    <mergeCell ref="A93:H93"/>
    <mergeCell ref="A99:H99"/>
  </mergeCells>
  <printOptions horizontalCentered="1"/>
  <pageMargins left="0.39370078740157483" right="0.39370078740157483" top="0.35433070866141736" bottom="0.74803149606299213" header="0" footer="0.31496062992125984"/>
  <pageSetup paperSize="9" scale="64" fitToHeight="0" orientation="portrait" r:id="rId1"/>
  <headerFooter>
    <oddFooter>&amp;LTemplate provided by Coffs Coast Events. 
&amp;K4DD6D3www.coffscoastevents.com.au&amp;R&amp;K000000&amp;P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view="pageLayout" zoomScale="110" zoomScaleNormal="100" zoomScalePageLayoutView="110" workbookViewId="0">
      <selection activeCell="F6" sqref="F6"/>
    </sheetView>
  </sheetViews>
  <sheetFormatPr defaultRowHeight="15.75" x14ac:dyDescent="0.25"/>
  <cols>
    <col min="1" max="1" width="27.7109375" style="1" customWidth="1"/>
    <col min="2" max="2" width="6.42578125" style="1" customWidth="1"/>
    <col min="3" max="6" width="14.85546875" style="1" customWidth="1"/>
    <col min="7" max="7" width="16.140625" style="1" customWidth="1"/>
    <col min="8" max="8" width="39" style="1" customWidth="1"/>
    <col min="9" max="16384" width="9.140625" style="1"/>
  </cols>
  <sheetData>
    <row r="1" spans="1:8" ht="114.75" customHeight="1" x14ac:dyDescent="0.25"/>
    <row r="2" spans="1:8" x14ac:dyDescent="0.25">
      <c r="A2" s="15"/>
      <c r="B2" s="15"/>
      <c r="C2" s="15"/>
      <c r="D2" s="15"/>
      <c r="E2" s="15"/>
    </row>
    <row r="3" spans="1:8" x14ac:dyDescent="0.25">
      <c r="A3" s="59" t="s">
        <v>0</v>
      </c>
      <c r="B3" s="64" t="s">
        <v>8</v>
      </c>
      <c r="C3" s="64"/>
      <c r="D3" s="64"/>
      <c r="E3" s="64"/>
    </row>
    <row r="4" spans="1:8" x14ac:dyDescent="0.25">
      <c r="A4" s="59" t="s">
        <v>2</v>
      </c>
      <c r="B4" s="64" t="s">
        <v>9</v>
      </c>
      <c r="C4" s="64"/>
      <c r="D4" s="64"/>
      <c r="E4" s="64"/>
    </row>
    <row r="5" spans="1:8" x14ac:dyDescent="0.25">
      <c r="A5" s="59" t="s">
        <v>1</v>
      </c>
      <c r="B5" s="64" t="s">
        <v>10</v>
      </c>
      <c r="C5" s="64"/>
      <c r="D5" s="64"/>
      <c r="E5" s="64"/>
    </row>
    <row r="6" spans="1:8" x14ac:dyDescent="0.25">
      <c r="A6" s="59" t="s">
        <v>3</v>
      </c>
      <c r="B6" s="64" t="s">
        <v>11</v>
      </c>
      <c r="C6" s="64"/>
      <c r="D6" s="64"/>
      <c r="E6" s="64"/>
    </row>
    <row r="7" spans="1:8" x14ac:dyDescent="0.25">
      <c r="A7" s="60"/>
      <c r="B7" s="15"/>
      <c r="C7" s="15"/>
      <c r="D7" s="15"/>
      <c r="E7" s="15"/>
    </row>
    <row r="8" spans="1:8" x14ac:dyDescent="0.25">
      <c r="A8" s="59" t="s">
        <v>5</v>
      </c>
      <c r="B8" s="64" t="s">
        <v>12</v>
      </c>
      <c r="C8" s="64"/>
      <c r="D8" s="16" t="s">
        <v>21</v>
      </c>
      <c r="E8" s="64" t="s">
        <v>13</v>
      </c>
      <c r="F8" s="64"/>
    </row>
    <row r="9" spans="1:8" x14ac:dyDescent="0.25">
      <c r="A9" s="59" t="s">
        <v>4</v>
      </c>
      <c r="B9" s="64" t="s">
        <v>12</v>
      </c>
      <c r="C9" s="64"/>
      <c r="D9" s="16" t="s">
        <v>22</v>
      </c>
      <c r="E9" s="65">
        <f ca="1">NOW()</f>
        <v>42946.456858333331</v>
      </c>
      <c r="F9" s="64"/>
    </row>
    <row r="10" spans="1:8" x14ac:dyDescent="0.25">
      <c r="A10" s="61"/>
    </row>
    <row r="11" spans="1:8" x14ac:dyDescent="0.25">
      <c r="A11" s="62" t="s">
        <v>6</v>
      </c>
      <c r="B11" s="1" t="s">
        <v>7</v>
      </c>
    </row>
    <row r="13" spans="1:8" ht="19.5" thickBot="1" x14ac:dyDescent="0.3">
      <c r="A13" s="66" t="s">
        <v>14</v>
      </c>
      <c r="B13" s="67"/>
      <c r="C13" s="67"/>
      <c r="D13" s="67"/>
      <c r="E13" s="67"/>
      <c r="F13" s="67"/>
      <c r="G13" s="67"/>
      <c r="H13" s="68"/>
    </row>
    <row r="14" spans="1:8" s="2" customFormat="1" ht="31.5" x14ac:dyDescent="0.25">
      <c r="A14" s="3" t="s">
        <v>15</v>
      </c>
      <c r="B14" s="3" t="s">
        <v>16</v>
      </c>
      <c r="C14" s="20" t="s">
        <v>138</v>
      </c>
      <c r="D14" s="3" t="s">
        <v>65</v>
      </c>
      <c r="E14" s="3" t="s">
        <v>18</v>
      </c>
      <c r="F14" s="20" t="s">
        <v>19</v>
      </c>
      <c r="G14" s="3" t="s">
        <v>66</v>
      </c>
      <c r="H14" s="3" t="s">
        <v>20</v>
      </c>
    </row>
    <row r="15" spans="1:8" ht="7.5" customHeight="1" x14ac:dyDescent="0.25"/>
    <row r="16" spans="1:8" x14ac:dyDescent="0.25">
      <c r="A16" s="63" t="s">
        <v>125</v>
      </c>
      <c r="B16" s="63"/>
      <c r="C16" s="63"/>
      <c r="D16" s="63"/>
      <c r="E16" s="63"/>
      <c r="F16" s="63"/>
      <c r="G16" s="63"/>
      <c r="H16" s="63"/>
    </row>
    <row r="17" spans="1:8" x14ac:dyDescent="0.25">
      <c r="A17" s="10" t="s">
        <v>122</v>
      </c>
      <c r="B17" s="19"/>
      <c r="C17" s="22"/>
      <c r="D17" s="22"/>
      <c r="E17" s="22">
        <v>0</v>
      </c>
      <c r="F17" s="22">
        <f>E17-C17</f>
        <v>0</v>
      </c>
      <c r="G17" s="11"/>
      <c r="H17" s="19"/>
    </row>
    <row r="18" spans="1:8" x14ac:dyDescent="0.25">
      <c r="A18" s="10" t="s">
        <v>27</v>
      </c>
      <c r="B18" s="9"/>
      <c r="C18" s="22"/>
      <c r="D18" s="22"/>
      <c r="E18" s="22">
        <v>0</v>
      </c>
      <c r="F18" s="22">
        <f t="shared" ref="F18" si="0">E18-C18</f>
        <v>0</v>
      </c>
      <c r="G18" s="12"/>
      <c r="H18" s="9"/>
    </row>
    <row r="19" spans="1:8" x14ac:dyDescent="0.25">
      <c r="A19" s="10" t="s">
        <v>123</v>
      </c>
      <c r="B19" s="10"/>
      <c r="C19" s="22"/>
      <c r="D19" s="22"/>
      <c r="E19" s="22">
        <v>0</v>
      </c>
      <c r="F19" s="22">
        <f>E19-C19</f>
        <v>0</v>
      </c>
      <c r="G19" s="11"/>
      <c r="H19" s="19"/>
    </row>
    <row r="20" spans="1:8" ht="16.5" thickBot="1" x14ac:dyDescent="0.3">
      <c r="A20" s="6" t="s">
        <v>124</v>
      </c>
      <c r="B20" s="6"/>
      <c r="C20" s="49"/>
      <c r="D20" s="49"/>
      <c r="E20" s="49"/>
      <c r="F20" s="23">
        <f>E20-C20</f>
        <v>0</v>
      </c>
      <c r="G20" s="14"/>
      <c r="H20" s="14"/>
    </row>
    <row r="21" spans="1:8" ht="16.5" thickBot="1" x14ac:dyDescent="0.3">
      <c r="A21" s="46" t="s">
        <v>129</v>
      </c>
      <c r="B21" s="46"/>
      <c r="C21" s="47">
        <f>SUM(C17:C20)</f>
        <v>0</v>
      </c>
      <c r="D21" s="47">
        <f t="shared" ref="D21:E21" si="1">SUM(D17:D20)</f>
        <v>0</v>
      </c>
      <c r="E21" s="47">
        <f t="shared" si="1"/>
        <v>0</v>
      </c>
      <c r="F21" s="47">
        <f>SUM(F17:F20)</f>
        <v>0</v>
      </c>
      <c r="G21" s="48"/>
      <c r="H21" s="46"/>
    </row>
    <row r="22" spans="1:8" ht="7.5" customHeight="1" x14ac:dyDescent="0.25">
      <c r="A22" s="45"/>
      <c r="B22" s="45"/>
      <c r="C22" s="45"/>
      <c r="D22" s="45"/>
      <c r="E22" s="45"/>
      <c r="F22" s="45"/>
      <c r="G22" s="45"/>
      <c r="H22" s="45"/>
    </row>
    <row r="23" spans="1:8" ht="19.5" thickBot="1" x14ac:dyDescent="0.3">
      <c r="A23" s="69" t="s">
        <v>29</v>
      </c>
      <c r="B23" s="69"/>
      <c r="C23" s="69"/>
      <c r="D23" s="69"/>
      <c r="E23" s="69"/>
      <c r="F23" s="69"/>
      <c r="G23" s="69"/>
      <c r="H23" s="69"/>
    </row>
    <row r="24" spans="1:8" s="2" customFormat="1" ht="31.5" x14ac:dyDescent="0.25">
      <c r="A24" s="3" t="s">
        <v>15</v>
      </c>
      <c r="B24" s="3" t="s">
        <v>16</v>
      </c>
      <c r="C24" s="20" t="s">
        <v>139</v>
      </c>
      <c r="D24" s="3" t="s">
        <v>65</v>
      </c>
      <c r="E24" s="3" t="s">
        <v>18</v>
      </c>
      <c r="F24" s="20" t="s">
        <v>19</v>
      </c>
      <c r="G24" s="3" t="s">
        <v>66</v>
      </c>
      <c r="H24" s="3" t="s">
        <v>20</v>
      </c>
    </row>
    <row r="25" spans="1:8" ht="7.5" customHeight="1" x14ac:dyDescent="0.25"/>
    <row r="26" spans="1:8" x14ac:dyDescent="0.25">
      <c r="A26" s="63" t="s">
        <v>126</v>
      </c>
      <c r="B26" s="63"/>
      <c r="C26" s="63"/>
      <c r="D26" s="63"/>
      <c r="E26" s="63"/>
      <c r="F26" s="63"/>
      <c r="G26" s="63"/>
      <c r="H26" s="63"/>
    </row>
    <row r="27" spans="1:8" x14ac:dyDescent="0.25">
      <c r="A27" s="4" t="s">
        <v>127</v>
      </c>
      <c r="B27" s="4"/>
      <c r="C27" s="24"/>
      <c r="D27" s="24"/>
      <c r="E27" s="24">
        <v>0</v>
      </c>
      <c r="F27" s="24">
        <f t="shared" ref="F27:F41" si="2">E27-C27</f>
        <v>0</v>
      </c>
      <c r="G27" s="5"/>
      <c r="H27" s="4"/>
    </row>
    <row r="28" spans="1:8" x14ac:dyDescent="0.25">
      <c r="A28" s="4" t="s">
        <v>130</v>
      </c>
      <c r="B28" s="4"/>
      <c r="C28" s="24"/>
      <c r="D28" s="24"/>
      <c r="E28" s="24">
        <v>0</v>
      </c>
      <c r="F28" s="24">
        <f t="shared" si="2"/>
        <v>0</v>
      </c>
      <c r="G28" s="5"/>
      <c r="H28" s="4"/>
    </row>
    <row r="29" spans="1:8" x14ac:dyDescent="0.25">
      <c r="A29" s="4" t="s">
        <v>30</v>
      </c>
      <c r="B29" s="4"/>
      <c r="C29" s="24"/>
      <c r="D29" s="24"/>
      <c r="E29" s="24">
        <v>0</v>
      </c>
      <c r="F29" s="24">
        <f t="shared" si="2"/>
        <v>0</v>
      </c>
      <c r="G29" s="5"/>
      <c r="H29" s="4"/>
    </row>
    <row r="30" spans="1:8" x14ac:dyDescent="0.25">
      <c r="A30" s="4" t="s">
        <v>31</v>
      </c>
      <c r="B30" s="4"/>
      <c r="C30" s="24"/>
      <c r="D30" s="24"/>
      <c r="E30" s="24">
        <v>0</v>
      </c>
      <c r="F30" s="24">
        <f t="shared" si="2"/>
        <v>0</v>
      </c>
      <c r="G30" s="5"/>
      <c r="H30" s="4"/>
    </row>
    <row r="31" spans="1:8" x14ac:dyDescent="0.25">
      <c r="A31" s="4" t="s">
        <v>131</v>
      </c>
      <c r="B31" s="4"/>
      <c r="C31" s="24"/>
      <c r="D31" s="24"/>
      <c r="E31" s="24">
        <v>0</v>
      </c>
      <c r="F31" s="24">
        <f t="shared" si="2"/>
        <v>0</v>
      </c>
      <c r="G31" s="5"/>
      <c r="H31" s="4"/>
    </row>
    <row r="32" spans="1:8" x14ac:dyDescent="0.25">
      <c r="A32" s="4" t="s">
        <v>132</v>
      </c>
      <c r="B32" s="4"/>
      <c r="C32" s="24"/>
      <c r="D32" s="24"/>
      <c r="E32" s="24">
        <v>0</v>
      </c>
      <c r="F32" s="24">
        <f t="shared" si="2"/>
        <v>0</v>
      </c>
      <c r="G32" s="5"/>
      <c r="H32" s="4"/>
    </row>
    <row r="33" spans="1:9" x14ac:dyDescent="0.25">
      <c r="A33" s="8" t="s">
        <v>133</v>
      </c>
      <c r="B33" s="8"/>
      <c r="C33" s="24"/>
      <c r="D33" s="24"/>
      <c r="E33" s="24">
        <v>0</v>
      </c>
      <c r="F33" s="24">
        <f t="shared" si="2"/>
        <v>0</v>
      </c>
      <c r="G33" s="21"/>
      <c r="H33" s="8"/>
    </row>
    <row r="34" spans="1:9" x14ac:dyDescent="0.25">
      <c r="A34" s="4" t="s">
        <v>134</v>
      </c>
      <c r="B34" s="4"/>
      <c r="C34" s="24"/>
      <c r="D34" s="24"/>
      <c r="E34" s="24">
        <v>0</v>
      </c>
      <c r="F34" s="24">
        <f t="shared" si="2"/>
        <v>0</v>
      </c>
      <c r="G34" s="5"/>
      <c r="H34" s="4"/>
    </row>
    <row r="35" spans="1:9" x14ac:dyDescent="0.25">
      <c r="A35" s="4" t="s">
        <v>135</v>
      </c>
      <c r="B35" s="4"/>
      <c r="C35" s="24"/>
      <c r="D35" s="24"/>
      <c r="E35" s="24">
        <v>0</v>
      </c>
      <c r="F35" s="24">
        <f t="shared" si="2"/>
        <v>0</v>
      </c>
      <c r="G35" s="5"/>
      <c r="H35" s="4"/>
    </row>
    <row r="36" spans="1:9" x14ac:dyDescent="0.25">
      <c r="A36" s="4" t="s">
        <v>51</v>
      </c>
      <c r="B36" s="4"/>
      <c r="C36" s="24"/>
      <c r="D36" s="24"/>
      <c r="E36" s="24">
        <v>0</v>
      </c>
      <c r="F36" s="24">
        <f t="shared" si="2"/>
        <v>0</v>
      </c>
      <c r="G36" s="5"/>
      <c r="H36" s="4"/>
    </row>
    <row r="37" spans="1:9" x14ac:dyDescent="0.25">
      <c r="A37" s="4" t="s">
        <v>57</v>
      </c>
      <c r="B37" s="4"/>
      <c r="C37" s="24"/>
      <c r="D37" s="24"/>
      <c r="E37" s="24">
        <v>0</v>
      </c>
      <c r="F37" s="24">
        <f t="shared" si="2"/>
        <v>0</v>
      </c>
      <c r="G37" s="5"/>
      <c r="H37" s="4"/>
    </row>
    <row r="38" spans="1:9" x14ac:dyDescent="0.25">
      <c r="A38" s="4" t="s">
        <v>124</v>
      </c>
      <c r="B38" s="4"/>
      <c r="C38" s="24"/>
      <c r="D38" s="24"/>
      <c r="E38" s="24">
        <v>0</v>
      </c>
      <c r="F38" s="24">
        <f t="shared" si="2"/>
        <v>0</v>
      </c>
      <c r="G38" s="5"/>
      <c r="H38" s="4"/>
    </row>
    <row r="39" spans="1:9" x14ac:dyDescent="0.25">
      <c r="A39" s="4" t="s">
        <v>124</v>
      </c>
      <c r="B39" s="4"/>
      <c r="C39" s="24"/>
      <c r="D39" s="24"/>
      <c r="E39" s="24">
        <v>0</v>
      </c>
      <c r="F39" s="24">
        <f t="shared" si="2"/>
        <v>0</v>
      </c>
      <c r="G39" s="5"/>
      <c r="H39" s="4"/>
    </row>
    <row r="40" spans="1:9" x14ac:dyDescent="0.25">
      <c r="A40" s="8" t="s">
        <v>124</v>
      </c>
      <c r="B40" s="8"/>
      <c r="C40" s="24"/>
      <c r="D40" s="24"/>
      <c r="E40" s="24">
        <v>0</v>
      </c>
      <c r="F40" s="24">
        <f t="shared" si="2"/>
        <v>0</v>
      </c>
      <c r="G40" s="21"/>
      <c r="H40" s="8"/>
    </row>
    <row r="41" spans="1:9" ht="16.5" thickBot="1" x14ac:dyDescent="0.3">
      <c r="A41" s="6" t="s">
        <v>38</v>
      </c>
      <c r="B41" s="6"/>
      <c r="C41" s="24"/>
      <c r="D41" s="24"/>
      <c r="E41" s="24">
        <v>0</v>
      </c>
      <c r="F41" s="24">
        <f t="shared" si="2"/>
        <v>0</v>
      </c>
      <c r="G41" s="7"/>
      <c r="H41" s="7"/>
    </row>
    <row r="42" spans="1:9" ht="16.5" thickBot="1" x14ac:dyDescent="0.3">
      <c r="A42" s="50" t="s">
        <v>128</v>
      </c>
      <c r="B42" s="50"/>
      <c r="C42" s="51">
        <f>SUM(C26:C41)</f>
        <v>0</v>
      </c>
      <c r="D42" s="51">
        <f>SUM(D26:D41)</f>
        <v>0</v>
      </c>
      <c r="E42" s="51">
        <f>SUM(E26:E41)</f>
        <v>0</v>
      </c>
      <c r="F42" s="51">
        <f>SUM(F26:F41)</f>
        <v>0</v>
      </c>
      <c r="G42" s="52"/>
      <c r="H42" s="50"/>
    </row>
    <row r="43" spans="1:9" ht="7.5" customHeight="1" x14ac:dyDescent="0.25"/>
    <row r="44" spans="1:9" x14ac:dyDescent="0.25">
      <c r="A44" s="4" t="s">
        <v>58</v>
      </c>
      <c r="B44" s="4"/>
      <c r="C44" s="5">
        <f>C42*10%</f>
        <v>0</v>
      </c>
      <c r="D44" s="5">
        <f t="shared" ref="D44:F44" si="3">D42*10%</f>
        <v>0</v>
      </c>
      <c r="E44" s="5">
        <f t="shared" si="3"/>
        <v>0</v>
      </c>
      <c r="F44" s="5">
        <f t="shared" si="3"/>
        <v>0</v>
      </c>
      <c r="G44" s="5"/>
      <c r="H44" s="4"/>
    </row>
    <row r="45" spans="1:9" ht="16.5" thickBot="1" x14ac:dyDescent="0.3">
      <c r="A45" s="31"/>
      <c r="B45" s="31"/>
      <c r="C45" s="31"/>
      <c r="D45" s="31"/>
      <c r="E45" s="31"/>
      <c r="F45" s="31"/>
      <c r="G45" s="31"/>
      <c r="H45" s="31"/>
      <c r="I45" s="15"/>
    </row>
    <row r="46" spans="1:9" ht="38.25" customHeight="1" thickBot="1" x14ac:dyDescent="0.3">
      <c r="A46" s="53" t="s">
        <v>120</v>
      </c>
      <c r="B46" s="54"/>
      <c r="C46" s="55">
        <f>C42-C21</f>
        <v>0</v>
      </c>
      <c r="D46" s="55">
        <f t="shared" ref="D46:F46" si="4">D42-D21</f>
        <v>0</v>
      </c>
      <c r="E46" s="55">
        <f t="shared" si="4"/>
        <v>0</v>
      </c>
      <c r="F46" s="55">
        <f t="shared" si="4"/>
        <v>0</v>
      </c>
      <c r="G46" s="56"/>
      <c r="H46" s="54"/>
      <c r="I46" s="15"/>
    </row>
    <row r="47" spans="1:9" ht="15" customHeight="1" x14ac:dyDescent="0.25">
      <c r="A47" s="33"/>
      <c r="B47" s="33"/>
      <c r="C47" s="33"/>
      <c r="D47" s="33"/>
      <c r="E47" s="33"/>
      <c r="F47" s="33"/>
      <c r="G47" s="32"/>
      <c r="H47" s="33"/>
      <c r="I47" s="15"/>
    </row>
    <row r="48" spans="1:9" x14ac:dyDescent="0.25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25">
      <c r="A49" s="15"/>
      <c r="B49" s="15"/>
      <c r="C49" s="15"/>
      <c r="D49" s="15"/>
      <c r="E49" s="15"/>
      <c r="F49" s="15"/>
      <c r="G49" s="15"/>
      <c r="H49" s="15"/>
      <c r="I49" s="15"/>
    </row>
    <row r="50" spans="1:9" x14ac:dyDescent="0.25">
      <c r="A50" s="15"/>
      <c r="B50" s="15"/>
      <c r="C50" s="15"/>
      <c r="D50" s="15"/>
      <c r="E50" s="15"/>
      <c r="F50" s="15"/>
      <c r="G50" s="15"/>
      <c r="H50" s="15"/>
      <c r="I50" s="15"/>
    </row>
    <row r="51" spans="1:9" x14ac:dyDescent="0.25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7.5" customHeight="1" x14ac:dyDescent="0.25"/>
    <row r="56" spans="1:9" x14ac:dyDescent="0.25">
      <c r="E56" s="2"/>
    </row>
  </sheetData>
  <mergeCells count="12">
    <mergeCell ref="A23:H23"/>
    <mergeCell ref="A26:H26"/>
    <mergeCell ref="B9:C9"/>
    <mergeCell ref="E9:F9"/>
    <mergeCell ref="A13:H13"/>
    <mergeCell ref="A16:H16"/>
    <mergeCell ref="B8:C8"/>
    <mergeCell ref="E8:F8"/>
    <mergeCell ref="B3:E3"/>
    <mergeCell ref="B4:E4"/>
    <mergeCell ref="B5:E5"/>
    <mergeCell ref="B6:E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1" fitToHeight="0" orientation="portrait" r:id="rId1"/>
  <headerFooter>
    <oddFooter>&amp;LTemplate provided by Coffs Coast Events. 
&amp;K4DD6D3www.coffscoastevents.com.au&amp;R&amp;K000000&amp;P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Detailed Budget</vt:lpstr>
      <vt:lpstr>Simple Budget</vt:lpstr>
      <vt:lpstr>Sheet3</vt:lpstr>
      <vt:lpstr>'Detailed Budget'!Print_Area</vt:lpstr>
      <vt:lpstr>'Simple Budget'!Print_Area</vt:lpstr>
      <vt:lpstr>'Simple Budget'!Print_Titles</vt:lpstr>
    </vt:vector>
  </TitlesOfParts>
  <Company>Coffs Harbour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Heather</dc:creator>
  <cp:lastModifiedBy>Sharon McDougall</cp:lastModifiedBy>
  <cp:lastPrinted>2017-07-30T00:58:13Z</cp:lastPrinted>
  <dcterms:created xsi:type="dcterms:W3CDTF">2017-07-13T01:12:26Z</dcterms:created>
  <dcterms:modified xsi:type="dcterms:W3CDTF">2017-07-30T00:58:46Z</dcterms:modified>
</cp:coreProperties>
</file>